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3" activeTab="27"/>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整体支出绩效目标表" sheetId="24" r:id="rId22"/>
    <sheet name="21-1项目支出绩效目标表" sheetId="23" r:id="rId23"/>
    <sheet name="21-2项目支出绩效目标表" sheetId="26" r:id="rId24"/>
    <sheet name="21-3项目支出绩效目标表" sheetId="27" r:id="rId25"/>
    <sheet name="21-4项目支出绩效目标表" sheetId="28" r:id="rId26"/>
    <sheet name="21-5项目支出绩效目标表" sheetId="29" r:id="rId27"/>
    <sheet name="22政府采购" sheetId="25" r:id="rId28"/>
    <sheet name="23政府购买" sheetId="30" r:id="rId29"/>
  </sheets>
  <calcPr calcId="144525"/>
</workbook>
</file>

<file path=xl/sharedStrings.xml><?xml version="1.0" encoding="utf-8"?>
<sst xmlns="http://schemas.openxmlformats.org/spreadsheetml/2006/main" count="1757" uniqueCount="809">
  <si>
    <t>2022年部门预算公开表</t>
  </si>
  <si>
    <t>单位编码：</t>
  </si>
  <si>
    <t>509001</t>
  </si>
  <si>
    <t>单位名称：</t>
  </si>
  <si>
    <t>江华瑶族自治县自然资源局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</si>
  <si>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</si>
  <si>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</si>
  <si>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</si>
  <si>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</si>
  <si>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</si>
  <si>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</si>
  <si>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</si>
  <si>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</si>
  <si>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</si>
  <si>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</si>
  <si>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</si>
  <si>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</si>
  <si>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</si>
  <si>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</si>
  <si>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</si>
  <si>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</si>
  <si>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</si>
  <si>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</si>
  <si>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</si>
  <si>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</si>
  <si>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</si>
  <si>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部门整体支出绩效目标表</t>
  </si>
  <si>
    <t>其他项目支出绩效目标表</t>
  </si>
  <si>
    <t>政府采购</t>
  </si>
  <si>
    <t>政府购买</t>
  </si>
  <si>
    <t>部门公开表01</t>
  </si>
  <si>
    <t>部门：509_江华瑶族自治县自然资源局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</si>
  <si>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</si>
  <si>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</si>
  <si>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</si>
  <si>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</si>
  <si>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</si>
  <si>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</si>
  <si>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</si>
  <si>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</si>
  <si>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</si>
  <si>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</si>
  <si>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</si>
  <si>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</si>
  <si>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</si>
  <si>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</si>
  <si>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</si>
  <si>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</si>
  <si>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</si>
  <si>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</si>
  <si>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</si>
  <si>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</si>
  <si>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</si>
  <si>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</si>
  <si>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</si>
  <si>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</si>
  <si>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</si>
  <si>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</si>
  <si>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</si>
  <si>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</si>
  <si>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</si>
  <si>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</si>
  <si>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</si>
  <si>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</si>
  <si>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</si>
  <si>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</si>
  <si>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</si>
  <si>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</si>
  <si>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</si>
  <si>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</si>
  <si>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</si>
  <si>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</si>
  <si>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</si>
  <si>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</si>
  <si>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</si>
  <si>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</si>
  <si>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</si>
  <si>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</si>
  <si>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</si>
  <si>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</si>
  <si>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</si>
  <si>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</si>
  <si>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</si>
  <si>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</si>
  <si>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</si>
  <si>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</si>
  <si>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</si>
  <si>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</si>
  <si>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</si>
  <si>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</si>
  <si>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</si>
  <si>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</si>
  <si>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</si>
  <si>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</si>
  <si>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</si>
  <si>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</si>
  <si>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</si>
  <si>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</si>
  <si>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</si>
  <si>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</si>
  <si>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</si>
  <si>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</si>
  <si>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</si>
  <si>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</si>
  <si>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</si>
  <si>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</si>
  <si>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</si>
  <si>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</si>
  <si>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</si>
  <si>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</si>
  <si>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</si>
  <si>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</si>
  <si>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</si>
  <si>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</si>
  <si>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</si>
  <si>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</si>
  <si>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</si>
  <si>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</si>
  <si>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</si>
  <si>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</si>
  <si>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</si>
  <si>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</si>
  <si>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</si>
  <si>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</si>
  <si>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</si>
  <si>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</si>
  <si>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</si>
  <si>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</si>
  <si>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</si>
  <si>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</si>
  <si>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</si>
  <si>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</si>
  <si>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</si>
  <si>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</si>
  <si>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</si>
  <si>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</si>
  <si>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</si>
  <si>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</si>
  <si>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</si>
  <si>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</si>
  <si>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</si>
  <si>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</si>
  <si>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</si>
  <si>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</si>
  <si>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</si>
  <si>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</si>
  <si>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</si>
  <si>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</si>
  <si>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</si>
  <si>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</si>
  <si>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</si>
  <si>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</si>
  <si>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</si>
  <si>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</si>
  <si>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509</t>
  </si>
  <si>
    <t xml:space="preserve">  509001</t>
  </si>
  <si>
    <t xml:space="preserve">  江华瑶族自治县自然资源局</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</si>
  <si>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</si>
  <si>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</si>
  <si>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</si>
  <si>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</si>
  <si>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</si>
  <si>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</si>
  <si>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</si>
  <si>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</si>
  <si>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</si>
  <si>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</si>
  <si>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</si>
  <si>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</si>
  <si>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</si>
  <si>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05</t>
  </si>
  <si>
    <t xml:space="preserve">    2080505</t>
  </si>
  <si>
    <t xml:space="preserve">    机关事业单位基本养老保险缴费支出</t>
  </si>
  <si>
    <t>99</t>
  </si>
  <si>
    <t xml:space="preserve">    2089999</t>
  </si>
  <si>
    <t xml:space="preserve">    其他社会保障和就业支出</t>
  </si>
  <si>
    <t>210</t>
  </si>
  <si>
    <t>11</t>
  </si>
  <si>
    <t>01</t>
  </si>
  <si>
    <t xml:space="preserve">    2101101</t>
  </si>
  <si>
    <t xml:space="preserve">    行政单位医疗</t>
  </si>
  <si>
    <t>212</t>
  </si>
  <si>
    <t>08</t>
  </si>
  <si>
    <t>06</t>
  </si>
  <si>
    <t xml:space="preserve">    2120806</t>
  </si>
  <si>
    <t xml:space="preserve">    土地出让业务支出</t>
  </si>
  <si>
    <t>220</t>
  </si>
  <si>
    <t xml:space="preserve">    2200101</t>
  </si>
  <si>
    <t xml:space="preserve">    行政运行</t>
  </si>
  <si>
    <t>02</t>
  </si>
  <si>
    <t xml:space="preserve">    2200102</t>
  </si>
  <si>
    <t xml:space="preserve">    一般行政管理事务</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</si>
  <si>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</si>
  <si>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</si>
  <si>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</si>
  <si>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</si>
  <si>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</si>
  <si>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</si>
  <si>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</si>
  <si>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</si>
  <si>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</si>
  <si>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</si>
  <si>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</si>
  <si>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</si>
  <si>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</si>
  <si>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</si>
  <si>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</si>
  <si>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</si>
  <si>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</si>
  <si>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</si>
  <si>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</si>
  <si>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</si>
  <si>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</si>
  <si>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509001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</si>
  <si>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</si>
  <si>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</si>
  <si>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</si>
  <si>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</si>
  <si>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</si>
  <si>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</si>
  <si>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</si>
  <si>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</si>
  <si>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</si>
  <si>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</si>
  <si>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</si>
  <si>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</si>
  <si>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</si>
  <si>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</si>
  <si>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</si>
  <si>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</si>
  <si>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</si>
  <si>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</si>
  <si>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</si>
  <si>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</si>
  <si>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</si>
  <si>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</si>
  <si>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</si>
  <si>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</si>
  <si>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</si>
  <si>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</si>
  <si>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2080505</t>
  </si>
  <si>
    <t xml:space="preserve">     2089999</t>
  </si>
  <si>
    <t xml:space="preserve">     2101101</t>
  </si>
  <si>
    <t xml:space="preserve">     2200101</t>
  </si>
  <si>
    <t xml:space="preserve">     2200102</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</si>
  <si>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</si>
  <si>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</si>
  <si>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</si>
  <si>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</si>
  <si>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</si>
  <si>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</si>
  <si>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</si>
  <si>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</si>
  <si>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</si>
  <si>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</si>
  <si>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</si>
  <si>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</si>
  <si>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</si>
  <si>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</si>
  <si>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</si>
  <si>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</si>
  <si>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</si>
  <si>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</si>
  <si>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</si>
  <si>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</si>
  <si>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</si>
  <si>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</si>
  <si>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</si>
  <si>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</si>
  <si>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</si>
  <si>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</si>
  <si>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</si>
  <si>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</si>
  <si>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</si>
  <si>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</si>
  <si>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</si>
  <si>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</si>
  <si>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</si>
  <si>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</si>
  <si>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</si>
  <si>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</si>
  <si>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</si>
  <si>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</si>
  <si>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</si>
  <si>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</si>
  <si>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</si>
  <si>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</si>
  <si>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</si>
  <si>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</si>
  <si>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</si>
  <si>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</si>
  <si>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</si>
  <si>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</si>
  <si>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</si>
  <si>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</si>
  <si>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</si>
  <si>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</si>
  <si>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</si>
  <si>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</si>
  <si>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</si>
  <si>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</si>
  <si>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</si>
  <si>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</si>
  <si>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</si>
  <si>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</si>
  <si>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</si>
  <si>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</si>
  <si>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</si>
  <si>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</si>
  <si>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</si>
  <si>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</si>
  <si>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</si>
  <si>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</si>
  <si>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</si>
  <si>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</si>
  <si>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</si>
  <si>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</si>
  <si>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</si>
  <si>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</si>
  <si>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</si>
  <si>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</si>
  <si>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</si>
  <si>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</si>
  <si>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</si>
  <si>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</si>
  <si>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</si>
  <si>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</si>
  <si>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 xml:space="preserve">   212</t>
  </si>
  <si>
    <t xml:space="preserve">   城乡社区支出</t>
  </si>
  <si>
    <t xml:space="preserve">    21208</t>
  </si>
  <si>
    <t xml:space="preserve">    国有土地使用权出让收入安排的支出</t>
  </si>
  <si>
    <t xml:space="preserve">     2120806</t>
  </si>
  <si>
    <t xml:space="preserve">     土地出让业务支出</t>
  </si>
  <si>
    <t>部门公开表16</t>
  </si>
  <si>
    <t>部门公开表17</t>
  </si>
  <si>
    <t>部门公开表18</t>
  </si>
  <si>
    <t>国有资本经营预算支出表</t>
  </si>
  <si>
    <t>本年国有资本经营预算支出</t>
  </si>
  <si>
    <t>部门公开表19</t>
  </si>
  <si>
    <t>本年财政专户管理资金预算支出</t>
  </si>
  <si>
    <t>2022年部门整体支出绩效目标表</t>
  </si>
  <si>
    <t>填报单位：（盖章） 江华瑶族自治县自然资源局</t>
  </si>
  <si>
    <t>年度履职目标</t>
  </si>
  <si>
    <t>全面落实县十三次党代会、县委经济工作会议和上级自然资源工作会议精神，围绕县十三次党代会明确提出的“一个抓手”、突出“两条主线”、建设“五个瑶都”的决策部署，着力在要素保障、耕地保护、规划管控、执法监管、生态修复、改革创新、基础工作等方面不断提升服务、管理、支撑水平，为江华经济社会高质量发展贡献自然资源力量</t>
  </si>
  <si>
    <t>年度主要任务</t>
  </si>
  <si>
    <r>
      <rPr>
        <b/>
        <sz val="9"/>
        <color rgb="FFFF0000"/>
        <rFont val="宋体"/>
        <charset val="134"/>
      </rPr>
      <t>*</t>
    </r>
    <r>
      <rPr>
        <b/>
        <sz val="9"/>
        <rFont val="宋体"/>
        <charset val="134"/>
      </rPr>
      <t>任务名称</t>
    </r>
  </si>
  <si>
    <t>主要任务</t>
  </si>
  <si>
    <t>推进国土空间规划体系建设</t>
  </si>
  <si>
    <t>全面完成全县和15个乡镇的国土空间总体规划，年底完成县城特色风貌与总体城市设计专项规划，加快建立健全国土空间规划体系。</t>
  </si>
  <si>
    <t>全力开展用地报批服务</t>
  </si>
  <si>
    <t>对接全县重点项目，确保全年审批新增建设用地2027亩，确保振兴大道、小开公路等重点项目发展用地，服务全县经济社会建设。</t>
  </si>
  <si>
    <t>依法实施征地拆迁</t>
  </si>
  <si>
    <t>确保全年征收土地1000亩以上，支持振兴大道、国梦机电、年产2万吨高性能稀土永磁材料生产基地等重点项目落地建设。</t>
  </si>
  <si>
    <t>精心经营土地市场</t>
  </si>
  <si>
    <t>计划全年储备土地360亩，出让供地1360亩，其中，工业项目计划供地1000亩、商业、住宅、公共服务供地360亩。全年努力实现土地出让收入4亿元。</t>
  </si>
  <si>
    <t>引导集约节约用地</t>
  </si>
  <si>
    <t>加大闲置土地清理力度，盘活低效利用土地，支持和引导高新区清理退出一批“僵尸企业”，实现“腾笼换鸟”。全年计划清理处置闲置土地60亩。</t>
  </si>
  <si>
    <t>年度预算申请情况</t>
  </si>
  <si>
    <t>部门预算总额（万元）</t>
  </si>
  <si>
    <t xml:space="preserve">              1、资金来源：（1）财政性资金</t>
  </si>
  <si>
    <t xml:space="preserve">                           （2）其他资金</t>
  </si>
  <si>
    <t xml:space="preserve">              2、资金结构：（1）基本支出</t>
  </si>
  <si>
    <t xml:space="preserve">                           （2）项目支出</t>
  </si>
  <si>
    <t>一级指标</t>
  </si>
  <si>
    <t>二级指标</t>
  </si>
  <si>
    <r>
      <rPr>
        <b/>
        <sz val="8"/>
        <color rgb="FFFF0000"/>
        <rFont val="宋体"/>
        <charset val="134"/>
      </rPr>
      <t>*</t>
    </r>
    <r>
      <rPr>
        <b/>
        <sz val="8"/>
        <rFont val="宋体"/>
        <charset val="134"/>
      </rPr>
      <t>三级指标</t>
    </r>
  </si>
  <si>
    <r>
      <rPr>
        <b/>
        <sz val="8"/>
        <color rgb="FFFF0000"/>
        <rFont val="宋体"/>
        <charset val="134"/>
      </rPr>
      <t>*</t>
    </r>
    <r>
      <rPr>
        <b/>
        <sz val="8"/>
        <rFont val="宋体"/>
        <charset val="134"/>
      </rPr>
      <t>指标值类型</t>
    </r>
  </si>
  <si>
    <r>
      <rPr>
        <sz val="8"/>
        <color rgb="FFFF0000"/>
        <rFont val="宋体"/>
        <charset val="134"/>
      </rPr>
      <t>*</t>
    </r>
    <r>
      <rPr>
        <sz val="8"/>
        <rFont val="宋体"/>
        <charset val="134"/>
      </rPr>
      <t>指标值</t>
    </r>
  </si>
  <si>
    <t>*评/扣分标准</t>
  </si>
  <si>
    <t>*指标值说明</t>
  </si>
  <si>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</si>
  <si>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</si>
  <si>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</si>
  <si>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</si>
  <si>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</si>
  <si>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</si>
  <si>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</si>
  <si>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</si>
  <si>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</si>
  <si>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</si>
  <si>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</si>
  <si>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</si>
  <si>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</si>
  <si>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</si>
  <si>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</si>
  <si>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</si>
  <si>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</si>
  <si>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</si>
  <si>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</si>
  <si>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</si>
  <si>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</si>
  <si>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</si>
  <si>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</si>
  <si>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</si>
  <si>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</si>
  <si>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</si>
  <si>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</si>
  <si>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</si>
  <si>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</si>
  <si>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</si>
  <si>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</si>
  <si>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</si>
  <si>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</si>
  <si>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</si>
  <si>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</si>
  <si>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</si>
  <si>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</si>
  <si>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</si>
  <si>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</si>
  <si>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</si>
  <si>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</si>
  <si>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</si>
  <si>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</si>
  <si>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</si>
  <si>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</si>
  <si>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</si>
  <si>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</si>
  <si>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</si>
  <si>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</si>
  <si>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</si>
  <si>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</si>
  <si>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</si>
  <si>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</si>
  <si>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</si>
  <si>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</si>
  <si>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</si>
  <si>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</si>
  <si>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</si>
  <si>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</si>
  <si>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</si>
  <si>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</si>
  <si>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</si>
  <si>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</si>
  <si>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</si>
  <si>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</si>
  <si>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</si>
  <si>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</si>
  <si>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</si>
  <si>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</si>
  <si>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</si>
  <si>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</si>
  <si>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</si>
  <si>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</si>
  <si>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</si>
  <si>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</si>
  <si>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</si>
  <si>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</si>
  <si>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全面完成全县和乡镇的国土空间总体规划</t>
  </si>
  <si>
    <t>15个乡镇</t>
  </si>
  <si>
    <t>工作全面完成得3分，每减少1个扣1.5分，扣完为止</t>
  </si>
  <si>
    <t>该指标主要看全县总体规划是否及时完成</t>
  </si>
  <si>
    <t>确保振兴大道、小开公路等重点项目发展用地</t>
  </si>
  <si>
    <t>2027亩</t>
  </si>
  <si>
    <t>确保重点项目用地得3分，如有项目不能及时供地每一个项目扣0.5分，扣完为止</t>
  </si>
  <si>
    <t>该指标主要考察全年重点项目用地是否达到计划标准</t>
  </si>
  <si>
    <t>依法实施征地拆迁，支持重点项目落地建设</t>
  </si>
  <si>
    <t>1000亩</t>
  </si>
  <si>
    <t>完成重点项目征地拆迁任务得3分，每减少1个项目扣0.5分，扣完为止</t>
  </si>
  <si>
    <t>该指标主要考察重点项目征地拆迁任务是否达到计划标准</t>
  </si>
  <si>
    <t>精心经营土地市场，全年储备土地</t>
  </si>
  <si>
    <t>360亩</t>
  </si>
  <si>
    <t>完成全年计划得3分，未完成按百分比减分</t>
  </si>
  <si>
    <t>该指标主要考察是否能够完成年初预计土地储备数量</t>
  </si>
  <si>
    <t>精心经营土地市场，全年努力实现土地出让收入4亿元。</t>
  </si>
  <si>
    <t>4亿</t>
  </si>
  <si>
    <t>完成计划收入得3分，未完成按百分比减分</t>
  </si>
  <si>
    <t>该指标主要考察全年土地出让收入是否达到计划标准</t>
  </si>
  <si>
    <t>加大闲置土地清理力度，盘活低效利用土地</t>
  </si>
  <si>
    <t>60亩</t>
  </si>
  <si>
    <t>全面盘活年初计划数得3分，未完成按百分比减分</t>
  </si>
  <si>
    <t>该指标主要考察盘活闲置土地是否达到计划标准</t>
  </si>
  <si>
    <t>履职目标实现 （11分）</t>
  </si>
  <si>
    <t>推进矿山环境生态修复</t>
  </si>
  <si>
    <t>12个</t>
  </si>
  <si>
    <t>完成率100%得2分，每减一个项目扣0.1分，扣完为止。</t>
  </si>
  <si>
    <t>该指标主要考察开展绿色矿山建设，对12个关闭退出的砂石土矿矿山和历史遗留矿山开展生态修复是是否完成</t>
  </si>
  <si>
    <t>引进社会投资实施补充耕地项目</t>
  </si>
  <si>
    <t>2000-3000亩</t>
  </si>
  <si>
    <t>完成计划得2分，未完成按百分比减分</t>
  </si>
  <si>
    <t>该指标主要考察耕地增加量是否达到计划标准</t>
  </si>
  <si>
    <t>严格落实耕地两个占补平衡</t>
  </si>
  <si>
    <t>得2分，每下降1%，扣0.3分，扣完为止。</t>
  </si>
  <si>
    <t>该指标主要考察县域耕地保有量是否持平</t>
  </si>
  <si>
    <t>全力推行“田长制”</t>
  </si>
  <si>
    <t>全部完成100%得2分，每降低1%，扣0.3分，扣完为止。</t>
  </si>
  <si>
    <t>该指标主要强化耕地保护党政同责、刚性考核、终身追责、一票否决。</t>
  </si>
  <si>
    <t>履职工作任务完成时间</t>
  </si>
  <si>
    <t>2022年全年</t>
  </si>
  <si>
    <t>按照计划时间完成，得3分；每出现1项事项未按计划及时完成，扣0.5分，扣完为止。</t>
  </si>
  <si>
    <t>该指标主要考察履职工作任务完成时间是否达到计划标准</t>
  </si>
  <si>
    <t>效益指标  （21分）</t>
  </si>
  <si>
    <t>履职效益 （13分）</t>
  </si>
  <si>
    <t>增强库区移民群众的获得感幸福感</t>
  </si>
  <si>
    <t>有力促进</t>
  </si>
  <si>
    <t>库区移民群众获得感增加得3分，否则不得分。</t>
  </si>
  <si>
    <t>该指标主要考察通过工作任务是否让库区移民群众的获得感幸福感</t>
  </si>
  <si>
    <t>自然资源统一确权登记</t>
  </si>
  <si>
    <t>促进县域确权登记得3分，否则不得分</t>
  </si>
  <si>
    <t>该指标主要考察本年促进自然资源统一确权登记情况</t>
  </si>
  <si>
    <t>巩固提升不动产登记水平</t>
  </si>
  <si>
    <t>明显提升</t>
  </si>
  <si>
    <t>登记水平提升到得3分，否则不得分。</t>
  </si>
  <si>
    <t>该指标主要考察不动产登记水平是否较上年提升</t>
  </si>
  <si>
    <t>全面推进“交房即交证”改革</t>
  </si>
  <si>
    <t>制定全县“交房即交证”改革实施方案，得4分，否则不得分</t>
  </si>
  <si>
    <t>该指标主要考察逐步实现新建商品房交房的同时，即可为购房人办理不动产权证。</t>
  </si>
  <si>
    <t>满意度（8分）</t>
  </si>
  <si>
    <t>社会公众满意度</t>
  </si>
  <si>
    <t>满意度95%以上得8分，每减少5%扣1分。</t>
  </si>
  <si>
    <t>该指标主要考察部门整体工作开展情况，社会公众满意度是否达到年初目标</t>
  </si>
  <si>
    <t>2022年专项资金绩效目标表</t>
  </si>
  <si>
    <t>填报单位：              江华瑶族自治县自然资源局</t>
  </si>
  <si>
    <t xml:space="preserve">               单位：万元</t>
  </si>
  <si>
    <t>专项资金名称</t>
  </si>
  <si>
    <t>江华瑶族自治县“多规合一”村庄规划编制</t>
  </si>
  <si>
    <t>专项资金实施期</t>
  </si>
  <si>
    <t>2022年</t>
  </si>
  <si>
    <t>主管部门</t>
  </si>
  <si>
    <t>江华瑶族自治县人民政府</t>
  </si>
  <si>
    <t>实施单位</t>
  </si>
  <si>
    <t>资金总额</t>
  </si>
  <si>
    <t>专项立项依据</t>
  </si>
  <si>
    <t>县委、县政府会议纪要</t>
  </si>
  <si>
    <t>实施期绩效目标</t>
  </si>
  <si>
    <t>编制“多规合一”实用性村庄规划，是实施乡村振兴战略的基础性工作，是国土空间规划体系中的详细规划。按照省自然资源厅的统一部署，对有条件、有需求的村庄规划要应编尽编，并在2023年底前全面完成。</t>
  </si>
  <si>
    <t>本年度绩效目标</t>
  </si>
  <si>
    <t>完成100个村的村庄规划编制工作</t>
  </si>
  <si>
    <t>本年度绩效
指标</t>
  </si>
  <si>
    <t>三级指标</t>
  </si>
  <si>
    <t>指标值</t>
  </si>
  <si>
    <t>* 度量单位</t>
  </si>
  <si>
    <t>* 指标值类型</t>
  </si>
  <si>
    <t>* 指标值内容</t>
  </si>
  <si>
    <t>* 评（扣分标准）</t>
  </si>
  <si>
    <t>产出指标</t>
  </si>
  <si>
    <t>数量指标</t>
  </si>
  <si>
    <t>完成100个村的村庄规划编制工作，取得人民政府批复</t>
  </si>
  <si>
    <t>个</t>
  </si>
  <si>
    <t>专项规划完成情况</t>
  </si>
  <si>
    <t>共计计20分，未按时间节点完成，1个村口0.5，扣完为止</t>
  </si>
  <si>
    <t>数量指标20分</t>
  </si>
  <si>
    <t>质量指标</t>
  </si>
  <si>
    <t>做好基础调研工作、做好上位规划衔接工作，做到多规合一，好用适用，科学编制。</t>
  </si>
  <si>
    <t>%</t>
  </si>
  <si>
    <t>基础调研活动开展成功情况</t>
  </si>
  <si>
    <t>完成100%计10分，每下降1%扣权重分1%。</t>
  </si>
  <si>
    <t>质量指标10分</t>
  </si>
  <si>
    <t>时效指标</t>
  </si>
  <si>
    <t>2022年12月底前提交正式成果并取得人民政府批复</t>
  </si>
  <si>
    <t>按时间节点完成情况</t>
  </si>
  <si>
    <t>时效指标10分</t>
  </si>
  <si>
    <t>成本指标</t>
  </si>
  <si>
    <t>我县村庄规划工作，按照工作进度安排，2022年度需安排技术服务费共590万元。</t>
  </si>
  <si>
    <t>万元</t>
  </si>
  <si>
    <t>项目成本的控制情况</t>
  </si>
  <si>
    <t>预算成本控制在120万元以内计20分，每超过1%扣0.5分，扣完为止</t>
  </si>
  <si>
    <t>成本指标共计20分</t>
  </si>
  <si>
    <t>效益指标</t>
  </si>
  <si>
    <t>经济效益指标</t>
  </si>
  <si>
    <t>贯彻落实习近平生态文明思想，建设美丽中国的迫切需要；落实党中央国务院的任务安排</t>
  </si>
  <si>
    <t>效益指标20分</t>
  </si>
  <si>
    <t>社会效益指标</t>
  </si>
  <si>
    <t>贯彻落实新发展理念，促进全省高质量发展的内在要求</t>
  </si>
  <si>
    <t>生态效益指标</t>
  </si>
  <si>
    <t>促进耕地保护与建设，实施乡村振兴战略的重要前提，促进碳中和碳达峰目标实现</t>
  </si>
  <si>
    <t>可持续影响指标</t>
  </si>
  <si>
    <t>支撑和服务生态文明体制改革、供给侧结构性改革、乡村振兴战略以及国土空间管理体系建设</t>
  </si>
  <si>
    <t>对本地区经济建设发展促进情况</t>
  </si>
  <si>
    <t>对本地区经济建设起到促进作用计20分</t>
  </si>
  <si>
    <t>社会公众或服务对象满意度指标</t>
  </si>
  <si>
    <t>采取新闻报道、政策解读等方式，全面宣传国土空间规划工作，增强规划认知认知和国策意识，强化坚守耕地保护红线、生态保护红线</t>
  </si>
  <si>
    <t>满意度95%以上计10分，90-95%计8分,80-90%计6分，80%以下计0分</t>
  </si>
  <si>
    <t>满意度指标10分</t>
  </si>
  <si>
    <t>专项实施
保障措施</t>
  </si>
  <si>
    <t>成立江华县“多规合一”村庄规划编制工作领导小组并在各乡镇成立“多规合一”村庄规划编制工作领导小组</t>
  </si>
  <si>
    <t xml:space="preserve">填报单位：              江华瑶族自治县自然资源局                 </t>
  </si>
  <si>
    <t>2022年地质灾害防治项目资金</t>
  </si>
  <si>
    <t>省财政厅</t>
  </si>
  <si>
    <t xml:space="preserve">  江华瑶族自治县自然资源局 </t>
  </si>
  <si>
    <t>减灾、防灾。</t>
  </si>
  <si>
    <t>聘请地灾防治技术支撑单位协助地灾防治工作</t>
  </si>
  <si>
    <t>是否签约地灾防治技术单位</t>
  </si>
  <si>
    <t>完成任务计5分，未开展该项工作扣5分</t>
  </si>
  <si>
    <t>数量指标70分</t>
  </si>
  <si>
    <t>气象风险预警合作服务</t>
  </si>
  <si>
    <t>是否签约气象风险预警合作服务</t>
  </si>
  <si>
    <t>安装普适化监测设备</t>
  </si>
  <si>
    <t>处</t>
  </si>
  <si>
    <t>是否完成安装2处普适化监测设备</t>
  </si>
  <si>
    <t>完成任务计10分，未开展该项工作扣10分，完成一处安装计5分。</t>
  </si>
  <si>
    <t>地质灾害应急处置、排位除险</t>
  </si>
  <si>
    <t>是否完成20处地质灾害应急处置、排位除险工作</t>
  </si>
  <si>
    <t>完成任务计20分，一处未完成扣1分</t>
  </si>
  <si>
    <t>地质灾害排查巡查、宣传培训、应急演练、应急调查、应急装备购置、群防群测工作</t>
  </si>
  <si>
    <t>是否开展地质灾害排查巡查、宣传培训、应急演练、应急调查、应急装备购置、群防群测工作</t>
  </si>
  <si>
    <t>完成任务计30分，未完成一项扣5分</t>
  </si>
  <si>
    <t>达到计划要求</t>
  </si>
  <si>
    <r>
      <rPr>
        <sz val="10"/>
        <color indexed="8"/>
        <rFont val="宋体"/>
        <charset val="134"/>
      </rPr>
      <t>完成</t>
    </r>
    <r>
      <rPr>
        <sz val="10"/>
        <color indexed="8"/>
        <rFont val="Arial Unicode MS"/>
        <charset val="134"/>
      </rPr>
      <t>100%</t>
    </r>
    <r>
      <rPr>
        <sz val="10"/>
        <color indexed="8"/>
        <rFont val="宋体"/>
        <charset val="134"/>
      </rPr>
      <t>计</t>
    </r>
    <r>
      <rPr>
        <sz val="10"/>
        <color indexed="8"/>
        <rFont val="Arial Unicode MS"/>
        <charset val="134"/>
      </rPr>
      <t>5</t>
    </r>
    <r>
      <rPr>
        <sz val="10"/>
        <color indexed="8"/>
        <rFont val="宋体"/>
        <charset val="134"/>
      </rPr>
      <t>分，每下降</t>
    </r>
    <r>
      <rPr>
        <sz val="10"/>
        <color indexed="8"/>
        <rFont val="Arial Unicode MS"/>
        <charset val="134"/>
      </rPr>
      <t>1%</t>
    </r>
    <r>
      <rPr>
        <sz val="10"/>
        <color indexed="8"/>
        <rFont val="宋体"/>
        <charset val="134"/>
      </rPr>
      <t>扣权重分</t>
    </r>
    <r>
      <rPr>
        <sz val="10"/>
        <color indexed="8"/>
        <rFont val="Arial Unicode MS"/>
        <charset val="134"/>
      </rPr>
      <t>1%</t>
    </r>
    <r>
      <rPr>
        <sz val="10"/>
        <color indexed="8"/>
        <rFont val="宋体"/>
        <charset val="134"/>
      </rPr>
      <t>。</t>
    </r>
  </si>
  <si>
    <t>质量指标5分</t>
  </si>
  <si>
    <t>12月底前完成</t>
  </si>
  <si>
    <t>完成100%计5分，每下降1%扣权重分1%。</t>
  </si>
  <si>
    <t>时效指标5分</t>
  </si>
  <si>
    <t>预算成本控制情况</t>
  </si>
  <si>
    <t>预算成本控制在100万元以内计5分，每超过5%扣0.5分，扣完为止</t>
  </si>
  <si>
    <t>成本指标共计5分</t>
  </si>
  <si>
    <t>保护群众财产</t>
  </si>
  <si>
    <t>完成100%计2.5分，每下降1%扣权重分1%。</t>
  </si>
  <si>
    <t>效益指标10分</t>
  </si>
  <si>
    <t>改善居住环境和条件</t>
  </si>
  <si>
    <t>保护生态环境</t>
  </si>
  <si>
    <t>满足群众的生产生活和可持续发展</t>
  </si>
  <si>
    <t>参与群众和观众满意度</t>
  </si>
  <si>
    <t>满意度指标5分</t>
  </si>
  <si>
    <t>江华瑶族自治县国土空间规划</t>
  </si>
  <si>
    <t>为贯彻落实《中共中央国务院关于建立国土空间规划体系并监督实施的若干意见》（中发〔2019〕18号）、《中共中央办公厅国务院办公厅印发〈关于在国土空间规划中统筹划定落实三条控制线的指导意见〉的通知》(厅字〔2019〕48号)、中共湖南省委湖南省人民政府《关于建立全省国土空间规划体系并监督实施的意见》(湘发〔2020〕9号)等文件要求，积极推进国土空间规划体系建设，指导江华瑶族自治县（以下简称“江华县”）国土空间开发保护，提升城市发展质量、人居环境质量、人民生活品质、城市竞争力，实现城市可持续发展。</t>
  </si>
  <si>
    <t>完成乡镇国土空间规划编制，完成总体规划编制，完成16个专项规划编制，完成1个专题规划编制</t>
  </si>
  <si>
    <t>开展专项规划的编制工作，在初步成果征求意见的基础上完成16个专项规划和1个专题规划的编制工作。</t>
  </si>
  <si>
    <t>共计计4分，未完成扣4分</t>
  </si>
  <si>
    <t>按照省政府工作部署同步开展空间总体规划的编制工作并完成正式成果。</t>
  </si>
  <si>
    <t>正式成果完成情况</t>
  </si>
  <si>
    <t>共计10分，未按时间节点完成扣5分</t>
  </si>
  <si>
    <t>完成乡镇国土空间规划编制，并通过人民政府审批</t>
  </si>
  <si>
    <t>乡镇国土空间规划完成数量</t>
  </si>
  <si>
    <t>共计4份，未完成1个扣0.5分，扣完为止</t>
  </si>
  <si>
    <t>2022年12月底前提交空间总体规划正式成果</t>
  </si>
  <si>
    <t>我县空间规划工作，按照工作进度安排，2022年度需安排技术服务、组织费共289万元。</t>
  </si>
  <si>
    <t>成立江华县国土空间规划编制工作领导小组。</t>
  </si>
  <si>
    <t xml:space="preserve">填报单位：              江华瑶族自治县自然资源局                       </t>
  </si>
  <si>
    <t>第三次国土调查</t>
  </si>
  <si>
    <t>&lt;国务院关于开展第三次土地调查的通知&gt;国发（2017）48号 、 《永州市第三次国土调查方案》、《江华瑶族自治县第三次国土调查工作方案》县委、县政府会议纪要</t>
  </si>
  <si>
    <t>一是开展土地利用现状调查；二是开展土地权属调查；三是开展耕地细化调查等专项用地调查与评价；四是同步推进森林、草地等自然资源专业调查；五是推进各级国土数据库建设，形成一张底版、一个平台和一套数据。</t>
  </si>
  <si>
    <t>起用成果数据，为发挥的经济效益和社会效益发挥作用，为保障重点项目、民生工程、保障性安居工程以及经济社会可持续发展提供基础支撑。</t>
  </si>
  <si>
    <t>完成年度目标即完成调查建库</t>
  </si>
  <si>
    <t>一是开展土地利用现状调查。二是开展土地权属调查。三是开展耕地细化调查等专项用地调查与评价。四是同步推进森林、草地等自然资源专业调查。五是推进各级国土数据库建设，形成一张底版、一个平台和一套数据。</t>
  </si>
  <si>
    <t>完成调查建库。</t>
  </si>
  <si>
    <t>数量指标30分</t>
  </si>
  <si>
    <t>整合县域资源，利用现有成果，并成果数据报国家审核通过</t>
  </si>
  <si>
    <t>整合资源。新增“湿地”一级地类，全面统一林地、草地、种植园用地认定标准。有效整合社会资源，充分利用现有成果。</t>
  </si>
  <si>
    <t>成果数据报国家审核通过。</t>
  </si>
  <si>
    <t>按工作方案完成年度工作计划，启用成果数据</t>
  </si>
  <si>
    <t>按工作方案时间接点完成项目各项要求</t>
  </si>
  <si>
    <t>成果数据启用</t>
  </si>
  <si>
    <t>在年度预算内控制好工作费用</t>
  </si>
  <si>
    <t>我县三调工作需安排调查费、组织费共1074.40万元（调查费按3000元/平方公里共3248平方公里计算、组织费按100万元预算）</t>
  </si>
  <si>
    <t>预算成本控制在807万元以内计20分，每超过10%扣0.1分，扣完为止</t>
  </si>
  <si>
    <t>建设美丽中国</t>
  </si>
  <si>
    <t>贯彻落实习近平生态文明思想，建设美丽中国的迫切需要</t>
  </si>
  <si>
    <t>保障重点项目、民生工程、保障性安居工程以及经济社会可持续发展提供基础支撑。</t>
  </si>
  <si>
    <t>促进高质量发展</t>
  </si>
  <si>
    <t>促进耕地保护与建设</t>
  </si>
  <si>
    <t>促进耕地保护与建设，实施乡村振兴战略的重要前提</t>
  </si>
  <si>
    <t>为生态规划、修复等提供技术支撑</t>
  </si>
  <si>
    <t>自然资源资产精细化管理</t>
  </si>
  <si>
    <t>调查成果深度开发，支撑和服务生态文明体制改革、供给侧结构性改革、乡村振兴战略以及自然资源资产精细化管理。</t>
  </si>
  <si>
    <t>全面宣传调查工作，增强民众意识，提高民众满意度</t>
  </si>
  <si>
    <t>采取新闻报道、政策解读等方式，全面宣传第三次国土调查工作，增强土地资源国情认知和国策意识，强化坚守耕地保护红线、生态保护红线、粮食安全底线的共</t>
  </si>
  <si>
    <t>1、专项组织机构   2、相关管理制度  3、工作措施（方案、规划等） …</t>
  </si>
  <si>
    <t>农村宅基地和集体建设用地房地一体确权登记颁证</t>
  </si>
  <si>
    <t>《湖南省农村宅基地和集体建设用地房地一体确权登记颁证工作实施方案》（湘自然资源【2019】29号）</t>
  </si>
  <si>
    <t>深化农村产权制度改革，维护农民合法权益，全县农村宅基地发证率90%以上。</t>
  </si>
  <si>
    <t>全县农村宅基地和集体建设用地房地一体发证工作进一步梳理，外业补测，内业整理，建立数据库并汇交，确保发证率90%以上。</t>
  </si>
  <si>
    <t>125636宗农村宅基地确权登记权籍调查数据库汇交</t>
  </si>
  <si>
    <t>数据库核查</t>
  </si>
  <si>
    <t>建库汇交计10分，未开展扣10分</t>
  </si>
  <si>
    <t>符合条件的农村宅基地房地一体登薄发证</t>
  </si>
  <si>
    <t>宗</t>
  </si>
  <si>
    <t>发证台账核查</t>
  </si>
  <si>
    <t>开展完成计10分，未完全开展扣10分</t>
  </si>
  <si>
    <t>数据库符合国家建库标准</t>
  </si>
  <si>
    <t>考察验收情况</t>
  </si>
  <si>
    <t>及时确权登记发证、数据库汇交</t>
  </si>
  <si>
    <t>查看成果提交时间</t>
  </si>
  <si>
    <t>考察项目成本的控制情况</t>
  </si>
  <si>
    <t>预算成本控制在674万元以内计20分，每超过1%扣0.5分，扣完为止</t>
  </si>
  <si>
    <t>可以激活农村宅基地和集体建设用地的依法流转</t>
  </si>
  <si>
    <t>调查流转情况</t>
  </si>
  <si>
    <t>完成10宗计10份，每少一宗扣一分</t>
  </si>
  <si>
    <t>明晰了宅基地界限，促进了广大农村社会的稳定</t>
  </si>
  <si>
    <t>11万农户</t>
  </si>
  <si>
    <t>调查农村宅基地纠纷</t>
  </si>
  <si>
    <t>没有纠纷10份，每出现一次纠纷口0.1分</t>
  </si>
  <si>
    <t>调查农户的满意度</t>
  </si>
  <si>
    <t>成立我县农村宅基地房地一体确权登记办证领导小组和办公室。</t>
  </si>
  <si>
    <t>江华县2022年部门政府采购预算录入表</t>
  </si>
  <si>
    <t>填报单位（盖章）：江华瑶族自治县自然资源局</t>
  </si>
  <si>
    <t>单位：元</t>
  </si>
  <si>
    <t>项目名称</t>
  </si>
  <si>
    <t>采购目录</t>
  </si>
  <si>
    <t xml:space="preserve">采购数量 </t>
  </si>
  <si>
    <t>计量单位</t>
  </si>
  <si>
    <t>资金来源</t>
  </si>
  <si>
    <t>一般公共预算拨款</t>
  </si>
  <si>
    <t>政府性基金拨款</t>
  </si>
  <si>
    <t>纳入专户管理的非税收入拨款</t>
  </si>
  <si>
    <t>上级财政补助</t>
  </si>
  <si>
    <t>事业单位经营服务收入</t>
  </si>
  <si>
    <t>其他自有资金</t>
  </si>
  <si>
    <t>上年结转收入</t>
  </si>
  <si>
    <t>经费拨款</t>
  </si>
  <si>
    <t>纳入一般公共预算管理的非税收入拨款</t>
  </si>
  <si>
    <t>公共财政补助</t>
  </si>
  <si>
    <t>东芝打印机墨盒</t>
  </si>
  <si>
    <t>套</t>
  </si>
  <si>
    <t>图件资料打印装订</t>
  </si>
  <si>
    <t>权属争议确权</t>
  </si>
  <si>
    <t>电脑</t>
  </si>
  <si>
    <t>台</t>
  </si>
  <si>
    <t>无资金</t>
  </si>
  <si>
    <t>无人机</t>
  </si>
  <si>
    <t>测量RTK</t>
  </si>
  <si>
    <t>A3纸彩色打印机</t>
  </si>
  <si>
    <t>打印机耗材及维修</t>
  </si>
  <si>
    <t>测绘仪器维修费</t>
  </si>
  <si>
    <t>测绘资质年审</t>
  </si>
  <si>
    <t>RTK账号使用费</t>
  </si>
  <si>
    <t>1年</t>
  </si>
  <si>
    <t>3个</t>
  </si>
  <si>
    <t>RTK手机卡流量费</t>
  </si>
  <si>
    <t>购买其它测绘仪器费</t>
  </si>
  <si>
    <t>笔计本电脑</t>
  </si>
  <si>
    <t>A02010105</t>
  </si>
  <si>
    <t>1</t>
  </si>
  <si>
    <t>杀毒软件</t>
  </si>
  <si>
    <t>A02010805</t>
  </si>
  <si>
    <t>日记审计设备</t>
  </si>
  <si>
    <t>A02010307</t>
  </si>
  <si>
    <t>网络宽带
手机卡</t>
  </si>
  <si>
    <t>A1彩色打印机纸</t>
  </si>
  <si>
    <t>A090199</t>
  </si>
  <si>
    <t>卷</t>
  </si>
  <si>
    <t>A1彩色打印机墨盒</t>
  </si>
  <si>
    <t>A090203</t>
  </si>
  <si>
    <t>鼓粉盒A4</t>
  </si>
  <si>
    <t>A090201</t>
  </si>
  <si>
    <t>易损耗材及设备维护</t>
  </si>
  <si>
    <t>法制宣传</t>
  </si>
  <si>
    <t>信访接待室监控</t>
  </si>
  <si>
    <t>平板、笔记本</t>
  </si>
  <si>
    <t>彩色打印机墨粉</t>
  </si>
  <si>
    <t>不动产登记迁入政务中心相关设施设备</t>
  </si>
  <si>
    <t>扫描仪</t>
  </si>
  <si>
    <t>不动产登记相关设施设备</t>
  </si>
  <si>
    <t>打印机、复印机、</t>
  </si>
  <si>
    <t>查询机</t>
  </si>
  <si>
    <t>自动打证机</t>
  </si>
  <si>
    <t>地灾防治能力建设</t>
  </si>
  <si>
    <t>直达资金</t>
  </si>
  <si>
    <t>地灾防治宣传</t>
  </si>
  <si>
    <t>地灾应急物资采购</t>
  </si>
  <si>
    <t>农民建房测绘及备案</t>
  </si>
  <si>
    <t>设施农业用地上图入库</t>
  </si>
  <si>
    <t>非煤矿山技术性服务</t>
  </si>
  <si>
    <t>服务器(软件)维护</t>
  </si>
  <si>
    <t>A02010804</t>
  </si>
  <si>
    <t>服务器（硬件）维护</t>
  </si>
  <si>
    <t>A02010103</t>
  </si>
  <si>
    <t>计算机网络
维护</t>
  </si>
  <si>
    <t>C0501</t>
  </si>
  <si>
    <t>计算机设备
维护</t>
  </si>
  <si>
    <t>网络安全、保密培训</t>
  </si>
  <si>
    <t>C1806</t>
  </si>
  <si>
    <t>县级国土空间规划编制</t>
  </si>
  <si>
    <t>全县“多规合一”村庄规划编制</t>
  </si>
  <si>
    <t>1：500地形图生产与更新</t>
  </si>
  <si>
    <t>2021土地变更调查</t>
  </si>
  <si>
    <t>正在申请资金</t>
  </si>
  <si>
    <t>江华县2017年度城乡建设用地增减挂钩项目技术服务</t>
  </si>
  <si>
    <t>江华县2018年度城乡建设用地增减挂钩项目（一期）技术服务</t>
  </si>
  <si>
    <t>江华县2018年度城乡建设用地增减挂钩项目（二期）技术服务</t>
  </si>
  <si>
    <t>江华县2028年度城乡建设用地增减挂钩项目（三期）技术服务</t>
  </si>
  <si>
    <t>江华县2020年度城乡建设用地增减挂钩项目（一期）耕地质量评定工作技术服务</t>
  </si>
  <si>
    <t>江华县2020年度城乡建设用地增减挂钩项目（二期）耕地质量评定工作技术服务</t>
  </si>
  <si>
    <t>江华瑶族自治县耕地保护一张图编制工作技术服务</t>
  </si>
  <si>
    <t>江华瑶族自治县耕地保护专项规划工作技术服务</t>
  </si>
  <si>
    <t>耕地后备资源调查和规划划定</t>
  </si>
  <si>
    <t>江华县永久基本农田核实整改和储备区划定项目工作技术服务</t>
  </si>
  <si>
    <t>江华县永久基本农田补划工作技术服务</t>
  </si>
  <si>
    <t>律师费</t>
  </si>
  <si>
    <t>卫片执法、矿产价值评估</t>
  </si>
  <si>
    <t>2022年地价评估技术服务</t>
  </si>
  <si>
    <t>基金打包整合</t>
  </si>
  <si>
    <t>2022年供储计划编制</t>
  </si>
  <si>
    <t>城镇标定地价制订技术服务</t>
  </si>
  <si>
    <t>农用地分等定级和农用地基准地价制订技术服务</t>
  </si>
  <si>
    <t>2022年房屋征收评估技术服务</t>
  </si>
  <si>
    <t>不动产登记数据共享平台建设</t>
  </si>
  <si>
    <t>林业数据整理汇交</t>
  </si>
  <si>
    <t>农村宅基地确权登记颁证档案整理</t>
  </si>
  <si>
    <t>房地一体历史存量数据深度整理分析建库</t>
  </si>
  <si>
    <t>江华县国土空间生态修复规划（2021-2035）</t>
  </si>
  <si>
    <t>江华县历史遗留矿山生态修复实施方案（2022-2025）</t>
  </si>
  <si>
    <t>江华县2022年部门政府购买服务预算录入表</t>
  </si>
  <si>
    <t>政府购买服务项目</t>
  </si>
  <si>
    <t>承接主题类别</t>
  </si>
  <si>
    <t>直接受益对象</t>
  </si>
  <si>
    <t>预期绩效目标</t>
  </si>
  <si>
    <t>政府购买服务目录代码</t>
  </si>
  <si>
    <t>政府购买服务目录名称</t>
  </si>
  <si>
    <t>具体项目名称</t>
  </si>
  <si>
    <t>江华县地灾风险普查技术服务单位</t>
  </si>
  <si>
    <t>203B0602</t>
  </si>
  <si>
    <t>政府委托的地质灾害防灾救灾服务</t>
  </si>
  <si>
    <t>集中预算</t>
  </si>
  <si>
    <t>江华县地质灾害防治技术支撑单位服务</t>
  </si>
  <si>
    <t>地质灾害应急调查报告</t>
  </si>
  <si>
    <t>江华县地质灾害应急处置</t>
  </si>
  <si>
    <t>江华县地质灾害防治气象合作技术服务</t>
  </si>
  <si>
    <t>江华县“十四五”地质灾害防治规划编制技术服务</t>
  </si>
  <si>
    <t>江华县地质灾害防治技术支撑单位</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</si>
</sst>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60">
    <font>
      <sz val="11"/>
      <color indexed="8"/>
      <name val="宋体"/>
      <charset val="1"/>
      <scheme val="minor"/>
    </font>
    <font>
      <sz val="12"/>
      <name val="宋体"/>
      <charset val="134"/>
    </font>
    <font>
      <sz val="11"/>
      <name val="宋体"/>
      <charset val="134"/>
    </font>
    <font>
      <sz val="9"/>
      <name val="宋体"/>
      <charset val="134"/>
    </font>
    <font>
      <sz val="18"/>
      <name val="黑体"/>
      <charset val="134"/>
    </font>
    <font>
      <sz val="10"/>
      <name val="宋体"/>
      <charset val="134"/>
    </font>
    <font>
      <sz val="9"/>
      <color theme="1" tint="0.149998474074526"/>
      <name val="宋体"/>
      <charset val="134"/>
    </font>
    <font>
      <sz val="24"/>
      <name val="方正小标宋简体"/>
      <charset val="134"/>
    </font>
    <font>
      <sz val="10.5"/>
      <color indexed="8"/>
      <name val="宋体"/>
      <charset val="134"/>
    </font>
    <font>
      <sz val="10"/>
      <color indexed="8"/>
      <name val="宋体"/>
      <charset val="134"/>
    </font>
    <font>
      <sz val="10.5"/>
      <name val="宋体"/>
      <charset val="134"/>
    </font>
    <font>
      <sz val="10"/>
      <color indexed="8"/>
      <name val="Arial Unicode MS"/>
      <charset val="134"/>
    </font>
    <font>
      <sz val="11"/>
      <color theme="1"/>
      <name val="宋体"/>
      <charset val="134"/>
      <scheme val="minor"/>
    </font>
    <font>
      <sz val="10"/>
      <color rgb="FF000000"/>
      <name val="Times New Roman"/>
      <charset val="0"/>
    </font>
    <font>
      <sz val="10"/>
      <color rgb="FFFF0000"/>
      <name val="Times New Roman"/>
      <charset val="0"/>
    </font>
    <font>
      <sz val="18"/>
      <name val="方正小标宋简体"/>
      <charset val="134"/>
    </font>
    <font>
      <sz val="9"/>
      <color rgb="FFFF0000"/>
      <name val="宋体"/>
      <charset val="134"/>
    </font>
    <font>
      <b/>
      <sz val="10"/>
      <color theme="1"/>
      <name val="宋体"/>
      <charset val="134"/>
    </font>
    <font>
      <b/>
      <sz val="9"/>
      <color rgb="FFFF0000"/>
      <name val="宋体"/>
      <charset val="134"/>
    </font>
    <font>
      <b/>
      <sz val="9"/>
      <name val="宋体"/>
      <charset val="134"/>
    </font>
    <font>
      <b/>
      <sz val="9"/>
      <color theme="1"/>
      <name val="宋体"/>
      <charset val="134"/>
    </font>
    <font>
      <sz val="9"/>
      <color theme="1"/>
      <name val="宋体"/>
      <charset val="134"/>
    </font>
    <font>
      <b/>
      <sz val="8"/>
      <name val="宋体"/>
      <charset val="134"/>
    </font>
    <font>
      <b/>
      <sz val="8"/>
      <color rgb="FFFF0000"/>
      <name val="宋体"/>
      <charset val="134"/>
    </font>
    <font>
      <sz val="8"/>
      <color rgb="FFFF0000"/>
      <name val="宋体"/>
      <charset val="134"/>
    </font>
    <font>
      <sz val="8"/>
      <name val="宋体"/>
      <charset val="134"/>
    </font>
    <font>
      <sz val="8"/>
      <color theme="1"/>
      <name val="宋体"/>
      <charset val="134"/>
    </font>
    <font>
      <sz val="8"/>
      <color rgb="FF000000"/>
      <name val="宋体"/>
      <charset val="134"/>
    </font>
    <font>
      <b/>
      <sz val="8"/>
      <color theme="1"/>
      <name val="宋体"/>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2" fillId="0" borderId="0" applyFont="0" applyFill="0" applyBorder="0" applyAlignment="0" applyProtection="0">
      <alignment vertical="center"/>
    </xf>
    <xf numFmtId="0" fontId="40" fillId="5" borderId="0" applyNumberFormat="0" applyBorder="0" applyAlignment="0" applyProtection="0">
      <alignment vertical="center"/>
    </xf>
    <xf numFmtId="0" fontId="41" fillId="6" borderId="17" applyNumberFormat="0" applyAlignment="0" applyProtection="0">
      <alignment vertical="center"/>
    </xf>
    <xf numFmtId="44" fontId="12" fillId="0" borderId="0" applyFont="0" applyFill="0" applyBorder="0" applyAlignment="0" applyProtection="0">
      <alignment vertical="center"/>
    </xf>
    <xf numFmtId="0" fontId="42" fillId="0" borderId="0">
      <alignment vertical="center"/>
    </xf>
    <xf numFmtId="41" fontId="12" fillId="0" borderId="0" applyFont="0" applyFill="0" applyBorder="0" applyAlignment="0" applyProtection="0">
      <alignment vertical="center"/>
    </xf>
    <xf numFmtId="0" fontId="40" fillId="7" borderId="0" applyNumberFormat="0" applyBorder="0" applyAlignment="0" applyProtection="0">
      <alignment vertical="center"/>
    </xf>
    <xf numFmtId="0" fontId="43" fillId="8" borderId="0" applyNumberFormat="0" applyBorder="0" applyAlignment="0" applyProtection="0">
      <alignment vertical="center"/>
    </xf>
    <xf numFmtId="43" fontId="12" fillId="0" borderId="0" applyFont="0" applyFill="0" applyBorder="0" applyAlignment="0" applyProtection="0">
      <alignment vertical="center"/>
    </xf>
    <xf numFmtId="0" fontId="44" fillId="9" borderId="0" applyNumberFormat="0" applyBorder="0" applyAlignment="0" applyProtection="0">
      <alignment vertical="center"/>
    </xf>
    <xf numFmtId="0" fontId="45" fillId="0" borderId="0" applyNumberFormat="0" applyFill="0" applyBorder="0" applyAlignment="0" applyProtection="0">
      <alignment vertical="center"/>
    </xf>
    <xf numFmtId="9" fontId="12" fillId="0" borderId="0" applyFont="0" applyFill="0" applyBorder="0" applyAlignment="0" applyProtection="0">
      <alignment vertical="center"/>
    </xf>
    <xf numFmtId="0" fontId="46" fillId="0" borderId="0" applyNumberFormat="0" applyFill="0" applyBorder="0" applyAlignment="0" applyProtection="0">
      <alignment vertical="center"/>
    </xf>
    <xf numFmtId="0" fontId="12" fillId="10" borderId="18" applyNumberFormat="0" applyFont="0" applyAlignment="0" applyProtection="0">
      <alignment vertical="center"/>
    </xf>
    <xf numFmtId="0" fontId="44" fillId="11"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52" fillId="0" borderId="19" applyNumberFormat="0" applyFill="0" applyAlignment="0" applyProtection="0">
      <alignment vertical="center"/>
    </xf>
    <xf numFmtId="0" fontId="44" fillId="12" borderId="0" applyNumberFormat="0" applyBorder="0" applyAlignment="0" applyProtection="0">
      <alignment vertical="center"/>
    </xf>
    <xf numFmtId="0" fontId="47" fillId="0" borderId="20" applyNumberFormat="0" applyFill="0" applyAlignment="0" applyProtection="0">
      <alignment vertical="center"/>
    </xf>
    <xf numFmtId="0" fontId="44" fillId="13" borderId="0" applyNumberFormat="0" applyBorder="0" applyAlignment="0" applyProtection="0">
      <alignment vertical="center"/>
    </xf>
    <xf numFmtId="0" fontId="53" fillId="14" borderId="21" applyNumberFormat="0" applyAlignment="0" applyProtection="0">
      <alignment vertical="center"/>
    </xf>
    <xf numFmtId="0" fontId="54" fillId="14" borderId="17" applyNumberFormat="0" applyAlignment="0" applyProtection="0">
      <alignment vertical="center"/>
    </xf>
    <xf numFmtId="0" fontId="55" fillId="15" borderId="22" applyNumberFormat="0" applyAlignment="0" applyProtection="0">
      <alignment vertical="center"/>
    </xf>
    <xf numFmtId="0" fontId="40" fillId="16" borderId="0" applyNumberFormat="0" applyBorder="0" applyAlignment="0" applyProtection="0">
      <alignment vertical="center"/>
    </xf>
    <xf numFmtId="0" fontId="44" fillId="17" borderId="0" applyNumberFormat="0" applyBorder="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40" fillId="20" borderId="0" applyNumberFormat="0" applyBorder="0" applyAlignment="0" applyProtection="0">
      <alignment vertical="center"/>
    </xf>
    <xf numFmtId="0" fontId="44"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4" fillId="30" borderId="0" applyNumberFormat="0" applyBorder="0" applyAlignment="0" applyProtection="0">
      <alignment vertical="center"/>
    </xf>
    <xf numFmtId="0" fontId="40"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0" fillId="34" borderId="0" applyNumberFormat="0" applyBorder="0" applyAlignment="0" applyProtection="0">
      <alignment vertical="center"/>
    </xf>
    <xf numFmtId="0" fontId="44" fillId="35" borderId="0" applyNumberFormat="0" applyBorder="0" applyAlignment="0" applyProtection="0">
      <alignment vertical="center"/>
    </xf>
    <xf numFmtId="0" fontId="3" fillId="0" borderId="0"/>
    <xf numFmtId="0" fontId="1" fillId="0" borderId="0" applyProtection="0"/>
  </cellStyleXfs>
  <cellXfs count="248">
    <xf numFmtId="0" fontId="0" fillId="0" borderId="0" xfId="0" applyFont="1">
      <alignment vertical="center"/>
    </xf>
    <xf numFmtId="0" fontId="1" fillId="0" borderId="0" xfId="0" applyFont="1" applyFill="1" applyBorder="1" applyAlignment="1" applyProtection="1"/>
    <xf numFmtId="0" fontId="2" fillId="0" borderId="0" xfId="0" applyFont="1" applyFill="1" applyBorder="1" applyAlignment="1" applyProtection="1"/>
    <xf numFmtId="0" fontId="3" fillId="0" borderId="0" xfId="0" applyFont="1" applyFill="1" applyBorder="1" applyAlignment="1" applyProtection="1"/>
    <xf numFmtId="0" fontId="1" fillId="0" borderId="0" xfId="0" applyNumberFormat="1" applyFont="1" applyFill="1" applyBorder="1" applyAlignment="1" applyProtection="1">
      <alignment vertical="center"/>
    </xf>
    <xf numFmtId="0" fontId="1" fillId="0" borderId="0" xfId="0" applyFont="1" applyFill="1" applyBorder="1" applyAlignment="1" applyProtection="1">
      <alignment horizontal="left"/>
    </xf>
    <xf numFmtId="0" fontId="4" fillId="0" borderId="0" xfId="51" applyFont="1" applyFill="1" applyAlignment="1" applyProtection="1">
      <alignment horizontal="center" vertical="center"/>
    </xf>
    <xf numFmtId="0" fontId="4" fillId="0" borderId="0" xfId="51" applyFont="1" applyFill="1" applyAlignment="1" applyProtection="1">
      <alignment horizontal="left" vertical="center"/>
    </xf>
    <xf numFmtId="0" fontId="2" fillId="0" borderId="1" xfId="50" applyNumberFormat="1" applyFont="1" applyFill="1" applyBorder="1" applyAlignment="1" applyProtection="1">
      <alignment horizontal="left" vertical="center"/>
    </xf>
    <xf numFmtId="0" fontId="2" fillId="0" borderId="0" xfId="50" applyNumberFormat="1" applyFont="1" applyFill="1" applyBorder="1" applyAlignment="1" applyProtection="1">
      <alignment horizontal="left" vertical="center"/>
    </xf>
    <xf numFmtId="0" fontId="2" fillId="0" borderId="0" xfId="50" applyNumberFormat="1" applyFont="1" applyFill="1" applyAlignment="1" applyProtection="1">
      <alignment horizontal="center" vertical="center" wrapText="1"/>
    </xf>
    <xf numFmtId="0" fontId="2" fillId="0" borderId="2" xfId="50" applyNumberFormat="1" applyFont="1" applyFill="1" applyBorder="1" applyAlignment="1" applyProtection="1">
      <alignment horizontal="center" vertical="center" wrapText="1"/>
    </xf>
    <xf numFmtId="0" fontId="2" fillId="0" borderId="2" xfId="50" applyNumberFormat="1" applyFont="1" applyFill="1" applyBorder="1" applyAlignment="1" applyProtection="1">
      <alignment horizontal="left" vertical="center" wrapText="1"/>
    </xf>
    <xf numFmtId="0" fontId="2" fillId="0" borderId="3" xfId="50" applyNumberFormat="1" applyFont="1" applyFill="1" applyBorder="1" applyAlignment="1" applyProtection="1">
      <alignment horizontal="center" vertical="center" wrapText="1"/>
    </xf>
    <xf numFmtId="0" fontId="2" fillId="0" borderId="4" xfId="50" applyNumberFormat="1" applyFont="1" applyFill="1" applyBorder="1" applyAlignment="1" applyProtection="1">
      <alignment horizontal="center" vertical="center" wrapText="1"/>
    </xf>
    <xf numFmtId="0" fontId="2" fillId="0" borderId="5" xfId="50" applyNumberFormat="1" applyFont="1" applyFill="1" applyBorder="1" applyAlignment="1" applyProtection="1">
      <alignment horizontal="center" vertical="center" wrapText="1"/>
    </xf>
    <xf numFmtId="0" fontId="2" fillId="0" borderId="2" xfId="50" applyNumberFormat="1" applyFont="1" applyFill="1" applyBorder="1" applyAlignment="1" applyProtection="1">
      <alignment horizontal="center" vertical="center"/>
    </xf>
    <xf numFmtId="0" fontId="2" fillId="0" borderId="6" xfId="50" applyNumberFormat="1" applyFont="1" applyFill="1" applyBorder="1" applyAlignment="1" applyProtection="1">
      <alignment horizontal="center" vertical="center" wrapText="1"/>
    </xf>
    <xf numFmtId="177" fontId="2" fillId="0" borderId="2" xfId="50" applyNumberFormat="1" applyFont="1" applyFill="1" applyBorder="1" applyAlignment="1" applyProtection="1">
      <alignment horizontal="center" vertical="center" wrapText="1"/>
    </xf>
    <xf numFmtId="0" fontId="2" fillId="0" borderId="7" xfId="50" applyNumberFormat="1" applyFont="1" applyFill="1" applyBorder="1" applyAlignment="1" applyProtection="1">
      <alignment horizontal="center" vertical="center" wrapText="1"/>
    </xf>
    <xf numFmtId="0" fontId="2" fillId="0" borderId="8" xfId="50" applyNumberFormat="1" applyFont="1" applyFill="1" applyBorder="1" applyAlignment="1" applyProtection="1">
      <alignment vertical="center" wrapText="1"/>
    </xf>
    <xf numFmtId="0" fontId="3" fillId="0" borderId="2" xfId="0" applyFont="1" applyFill="1" applyBorder="1" applyAlignment="1" applyProtection="1"/>
    <xf numFmtId="0" fontId="3" fillId="0" borderId="2" xfId="0" applyNumberFormat="1" applyFont="1" applyFill="1" applyBorder="1" applyAlignment="1" applyProtection="1">
      <alignment horizontal="left" vertical="center" wrapText="1"/>
    </xf>
    <xf numFmtId="49" fontId="3" fillId="0" borderId="2" xfId="50" applyNumberFormat="1" applyFont="1" applyFill="1" applyBorder="1" applyAlignment="1" applyProtection="1">
      <alignment horizontal="left" vertical="center" wrapText="1"/>
    </xf>
    <xf numFmtId="0" fontId="3" fillId="0" borderId="2" xfId="0" applyFont="1" applyFill="1" applyBorder="1" applyAlignment="1" applyProtection="1">
      <alignment wrapText="1"/>
    </xf>
    <xf numFmtId="176" fontId="3" fillId="0" borderId="2" xfId="0" applyNumberFormat="1" applyFont="1" applyFill="1" applyBorder="1" applyAlignment="1" applyProtection="1">
      <alignment horizontal="left" vertical="center" wrapText="1"/>
    </xf>
    <xf numFmtId="176" fontId="3" fillId="0" borderId="2" xfId="0" applyNumberFormat="1" applyFont="1" applyFill="1" applyBorder="1" applyAlignment="1" applyProtection="1">
      <alignment horizontal="left" vertical="center"/>
    </xf>
    <xf numFmtId="0" fontId="1" fillId="0" borderId="2" xfId="0" applyFont="1" applyFill="1" applyBorder="1" applyAlignment="1" applyProtection="1"/>
    <xf numFmtId="0" fontId="3" fillId="0" borderId="6" xfId="0" applyNumberFormat="1" applyFont="1" applyFill="1" applyBorder="1" applyAlignment="1" applyProtection="1">
      <alignment horizontal="left" vertical="center" wrapText="1"/>
    </xf>
    <xf numFmtId="0" fontId="3" fillId="0" borderId="6" xfId="0" applyFont="1" applyFill="1" applyBorder="1" applyAlignment="1" applyProtection="1"/>
    <xf numFmtId="176" fontId="3" fillId="0" borderId="6" xfId="0" applyNumberFormat="1" applyFont="1" applyFill="1" applyBorder="1" applyAlignment="1" applyProtection="1">
      <alignment horizontal="left" vertical="center" wrapText="1"/>
    </xf>
    <xf numFmtId="0" fontId="2" fillId="0" borderId="0" xfId="50" applyFont="1" applyFill="1"/>
    <xf numFmtId="0" fontId="2" fillId="0" borderId="1" xfId="50" applyNumberFormat="1" applyFont="1" applyFill="1" applyBorder="1" applyAlignment="1" applyProtection="1">
      <alignment horizontal="center" vertical="center" wrapText="1"/>
    </xf>
    <xf numFmtId="177" fontId="2" fillId="0" borderId="9" xfId="50" applyNumberFormat="1" applyFont="1" applyFill="1" applyBorder="1" applyAlignment="1" applyProtection="1">
      <alignment horizontal="center" vertical="center" wrapText="1"/>
    </xf>
    <xf numFmtId="177" fontId="2" fillId="0" borderId="10" xfId="50" applyNumberFormat="1" applyFont="1" applyFill="1" applyBorder="1" applyAlignment="1" applyProtection="1">
      <alignment horizontal="center" vertical="center" wrapText="1"/>
    </xf>
    <xf numFmtId="177" fontId="2" fillId="0" borderId="6" xfId="50" applyNumberFormat="1" applyFont="1" applyFill="1" applyBorder="1" applyAlignment="1" applyProtection="1">
      <alignment horizontal="center" vertical="center" wrapText="1"/>
    </xf>
    <xf numFmtId="177" fontId="2" fillId="0" borderId="8" xfId="50" applyNumberFormat="1" applyFont="1" applyFill="1" applyBorder="1" applyAlignment="1" applyProtection="1">
      <alignment horizontal="center" vertical="center" wrapText="1"/>
    </xf>
    <xf numFmtId="0" fontId="2" fillId="0" borderId="2" xfId="0" applyFont="1" applyFill="1" applyBorder="1" applyAlignment="1" applyProtection="1"/>
    <xf numFmtId="0" fontId="2" fillId="0" borderId="8" xfId="5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xf>
    <xf numFmtId="0" fontId="4" fillId="0" borderId="0" xfId="51" applyFont="1" applyAlignment="1" applyProtection="1">
      <alignment horizontal="center" vertical="center"/>
    </xf>
    <xf numFmtId="0" fontId="2" fillId="2" borderId="2" xfId="50" applyNumberFormat="1" applyFont="1" applyFill="1" applyBorder="1" applyAlignment="1" applyProtection="1">
      <alignment horizontal="center" vertical="center" wrapText="1"/>
    </xf>
    <xf numFmtId="0" fontId="2" fillId="2" borderId="2" xfId="50" applyNumberFormat="1" applyFont="1" applyFill="1" applyBorder="1" applyAlignment="1" applyProtection="1">
      <alignment horizontal="center" vertical="center"/>
    </xf>
    <xf numFmtId="177" fontId="2" fillId="2" borderId="2" xfId="50" applyNumberFormat="1" applyFont="1" applyFill="1" applyBorder="1" applyAlignment="1" applyProtection="1">
      <alignment horizontal="center" vertical="center" wrapText="1"/>
    </xf>
    <xf numFmtId="49" fontId="3" fillId="0" borderId="2" xfId="50" applyNumberFormat="1" applyFont="1" applyFill="1" applyBorder="1" applyAlignment="1" applyProtection="1">
      <alignment horizontal="center" vertical="center" wrapText="1"/>
    </xf>
    <xf numFmtId="0" fontId="3" fillId="0" borderId="2" xfId="50" applyFont="1" applyBorder="1" applyAlignment="1">
      <alignment horizontal="left" vertical="center" wrapText="1"/>
    </xf>
    <xf numFmtId="0" fontId="3" fillId="0" borderId="2" xfId="50" applyFont="1" applyBorder="1" applyAlignment="1">
      <alignment horizontal="center"/>
    </xf>
    <xf numFmtId="0" fontId="3" fillId="0" borderId="2" xfId="50" applyFont="1" applyBorder="1" applyAlignment="1">
      <alignment horizontal="center" vertical="center"/>
    </xf>
    <xf numFmtId="176" fontId="3" fillId="0" borderId="2" xfId="50" applyNumberFormat="1" applyFont="1" applyBorder="1" applyAlignment="1">
      <alignment horizontal="center" vertical="center"/>
    </xf>
    <xf numFmtId="4" fontId="3" fillId="0" borderId="2" xfId="50" applyNumberFormat="1" applyFont="1" applyFill="1" applyBorder="1" applyAlignment="1" applyProtection="1">
      <alignment horizontal="center" vertical="center" wrapText="1"/>
    </xf>
    <xf numFmtId="3" fontId="3" fillId="0" borderId="2" xfId="50" applyNumberFormat="1" applyFont="1" applyFill="1" applyBorder="1" applyAlignment="1" applyProtection="1">
      <alignment horizontal="center" vertical="center" wrapText="1"/>
    </xf>
    <xf numFmtId="176" fontId="3" fillId="0" borderId="2" xfId="50" applyNumberFormat="1" applyFont="1" applyFill="1" applyBorder="1" applyAlignment="1" applyProtection="1">
      <alignment horizontal="center" vertical="center" wrapText="1"/>
    </xf>
    <xf numFmtId="0" fontId="3" fillId="0" borderId="2" xfId="50" applyFont="1" applyFill="1" applyBorder="1" applyAlignment="1">
      <alignment horizontal="center"/>
    </xf>
    <xf numFmtId="0" fontId="3" fillId="0" borderId="2" xfId="50" applyFont="1" applyFill="1" applyBorder="1" applyAlignment="1">
      <alignment horizontal="left" wrapText="1"/>
    </xf>
    <xf numFmtId="176" fontId="3" fillId="0" borderId="2" xfId="50" applyNumberFormat="1" applyFont="1" applyFill="1" applyBorder="1" applyAlignment="1">
      <alignment horizontal="center"/>
    </xf>
    <xf numFmtId="0" fontId="3" fillId="0" borderId="2" xfId="0" applyFont="1" applyFill="1" applyBorder="1" applyAlignment="1" applyProtection="1">
      <alignment horizontal="center"/>
    </xf>
    <xf numFmtId="49" fontId="3" fillId="3" borderId="2" xfId="50" applyNumberFormat="1" applyFont="1" applyFill="1" applyBorder="1" applyAlignment="1" applyProtection="1">
      <alignment horizontal="left" vertical="center" wrapText="1"/>
    </xf>
    <xf numFmtId="0" fontId="3" fillId="3" borderId="2" xfId="50" applyFont="1" applyFill="1" applyBorder="1" applyAlignment="1">
      <alignment horizontal="center"/>
    </xf>
    <xf numFmtId="49" fontId="3" fillId="3" borderId="2" xfId="50" applyNumberFormat="1" applyFont="1" applyFill="1" applyBorder="1" applyAlignment="1" applyProtection="1">
      <alignment horizontal="center" vertical="center" wrapText="1"/>
    </xf>
    <xf numFmtId="176" fontId="3" fillId="3" borderId="2" xfId="50" applyNumberFormat="1" applyFont="1" applyFill="1" applyBorder="1" applyAlignment="1" applyProtection="1">
      <alignment horizontal="center" vertical="center" wrapText="1"/>
    </xf>
    <xf numFmtId="0" fontId="3" fillId="3" borderId="2" xfId="50" applyFont="1" applyFill="1" applyBorder="1" applyAlignment="1">
      <alignment horizontal="left" vertical="center" wrapText="1"/>
    </xf>
    <xf numFmtId="0" fontId="3" fillId="3" borderId="2" xfId="50" applyFont="1" applyFill="1" applyBorder="1" applyAlignment="1">
      <alignment horizontal="center" vertical="center"/>
    </xf>
    <xf numFmtId="176" fontId="3" fillId="3" borderId="2" xfId="50" applyNumberFormat="1" applyFont="1" applyFill="1" applyBorder="1" applyAlignment="1">
      <alignment horizontal="center" vertical="center"/>
    </xf>
    <xf numFmtId="176" fontId="3" fillId="0" borderId="2" xfId="50" applyNumberFormat="1" applyFont="1" applyBorder="1" applyAlignment="1">
      <alignment horizontal="center"/>
    </xf>
    <xf numFmtId="0" fontId="3" fillId="0" borderId="2" xfId="50" applyFont="1" applyBorder="1" applyAlignment="1">
      <alignment horizontal="left" wrapText="1"/>
    </xf>
    <xf numFmtId="0" fontId="3" fillId="0" borderId="2" xfId="0" applyFont="1" applyFill="1" applyBorder="1" applyAlignment="1" applyProtection="1">
      <alignment horizontal="left" vertical="center" wrapText="1"/>
    </xf>
    <xf numFmtId="176" fontId="3" fillId="0" borderId="2" xfId="0" applyNumberFormat="1" applyFont="1" applyFill="1" applyBorder="1" applyAlignment="1" applyProtection="1">
      <alignment horizontal="center" vertical="center"/>
    </xf>
    <xf numFmtId="176" fontId="3" fillId="0" borderId="2" xfId="50" applyNumberFormat="1" applyFont="1" applyBorder="1" applyAlignment="1">
      <alignment horizontal="left" vertical="center"/>
    </xf>
    <xf numFmtId="4" fontId="3" fillId="0" borderId="2" xfId="50" applyNumberFormat="1" applyFont="1" applyFill="1" applyBorder="1" applyAlignment="1" applyProtection="1">
      <alignment horizontal="right" vertical="center" wrapText="1"/>
    </xf>
    <xf numFmtId="0" fontId="3" fillId="0" borderId="2" xfId="50" applyFont="1" applyBorder="1"/>
    <xf numFmtId="0" fontId="3" fillId="0" borderId="2" xfId="50" applyFont="1" applyBorder="1" applyAlignment="1">
      <alignment wrapText="1"/>
    </xf>
    <xf numFmtId="176" fontId="3" fillId="0" borderId="2" xfId="50" applyNumberFormat="1" applyFont="1" applyFill="1" applyBorder="1" applyAlignment="1" applyProtection="1">
      <alignment horizontal="left" vertical="center" wrapText="1"/>
    </xf>
    <xf numFmtId="0" fontId="3" fillId="0" borderId="2" xfId="50" applyFont="1" applyBorder="1" applyAlignment="1">
      <alignment horizontal="left" vertical="center"/>
    </xf>
    <xf numFmtId="0" fontId="3" fillId="0" borderId="2" xfId="50" applyFont="1" applyBorder="1" applyAlignment="1">
      <alignment horizontal="left"/>
    </xf>
    <xf numFmtId="176" fontId="3" fillId="0" borderId="2" xfId="50" applyNumberFormat="1" applyFont="1" applyBorder="1" applyAlignment="1">
      <alignment horizontal="left"/>
    </xf>
    <xf numFmtId="0" fontId="3" fillId="0" borderId="2" xfId="50" applyFont="1" applyBorder="1" applyAlignment="1">
      <alignment vertical="center"/>
    </xf>
    <xf numFmtId="0" fontId="5" fillId="0" borderId="2" xfId="50" applyFont="1" applyFill="1" applyBorder="1" applyAlignment="1">
      <alignment vertical="center" wrapText="1"/>
    </xf>
    <xf numFmtId="176" fontId="3" fillId="0" borderId="2" xfId="50" applyNumberFormat="1" applyFont="1" applyFill="1" applyBorder="1" applyAlignment="1">
      <alignment horizontal="center" vertical="center" wrapText="1"/>
    </xf>
    <xf numFmtId="0" fontId="3" fillId="0" borderId="2" xfId="50" applyFont="1" applyFill="1" applyBorder="1" applyAlignment="1">
      <alignment vertical="center" wrapText="1"/>
    </xf>
    <xf numFmtId="0" fontId="3" fillId="0" borderId="2" xfId="50" applyFont="1" applyFill="1" applyBorder="1"/>
    <xf numFmtId="0" fontId="2" fillId="0" borderId="0" xfId="50" applyFont="1"/>
    <xf numFmtId="177" fontId="2" fillId="2" borderId="9" xfId="50" applyNumberFormat="1" applyFont="1" applyFill="1" applyBorder="1" applyAlignment="1" applyProtection="1">
      <alignment horizontal="center" vertical="center" wrapText="1"/>
    </xf>
    <xf numFmtId="177" fontId="2" fillId="2" borderId="10" xfId="50" applyNumberFormat="1" applyFont="1" applyFill="1" applyBorder="1" applyAlignment="1" applyProtection="1">
      <alignment horizontal="center" vertical="center" wrapText="1"/>
    </xf>
    <xf numFmtId="177" fontId="2" fillId="2" borderId="6" xfId="50" applyNumberFormat="1" applyFont="1" applyFill="1" applyBorder="1" applyAlignment="1" applyProtection="1">
      <alignment horizontal="center" vertical="center" wrapText="1"/>
    </xf>
    <xf numFmtId="177" fontId="2" fillId="2" borderId="8" xfId="50" applyNumberFormat="1" applyFont="1" applyFill="1" applyBorder="1" applyAlignment="1" applyProtection="1">
      <alignment horizontal="center" vertical="center" wrapText="1"/>
    </xf>
    <xf numFmtId="0" fontId="2" fillId="2" borderId="6" xfId="50" applyNumberFormat="1" applyFont="1" applyFill="1" applyBorder="1" applyAlignment="1" applyProtection="1">
      <alignment horizontal="center" vertical="center" wrapText="1"/>
    </xf>
    <xf numFmtId="0" fontId="2" fillId="2" borderId="7" xfId="50" applyNumberFormat="1" applyFont="1" applyFill="1" applyBorder="1" applyAlignment="1" applyProtection="1">
      <alignment horizontal="center" vertical="center" wrapText="1"/>
    </xf>
    <xf numFmtId="0" fontId="2" fillId="2" borderId="8" xfId="50" applyNumberFormat="1" applyFont="1" applyFill="1" applyBorder="1" applyAlignment="1" applyProtection="1">
      <alignment horizontal="center" vertical="center" wrapText="1"/>
    </xf>
    <xf numFmtId="0" fontId="6" fillId="0" borderId="2" xfId="0" applyFont="1" applyFill="1" applyBorder="1" applyAlignment="1" applyProtection="1"/>
    <xf numFmtId="176" fontId="3" fillId="0" borderId="2" xfId="0" applyNumberFormat="1" applyFont="1" applyFill="1" applyBorder="1" applyAlignment="1" applyProtection="1">
      <alignment horizontal="center"/>
    </xf>
    <xf numFmtId="0" fontId="1"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justify" vertical="center"/>
    </xf>
    <xf numFmtId="0" fontId="1"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8" fillId="0" borderId="8" xfId="0" applyFont="1" applyFill="1" applyBorder="1" applyAlignment="1">
      <alignment vertical="center" wrapText="1"/>
    </xf>
    <xf numFmtId="0" fontId="5" fillId="0" borderId="3" xfId="5" applyFont="1" applyFill="1" applyBorder="1" applyAlignment="1">
      <alignment horizontal="left" vertical="center" wrapText="1"/>
    </xf>
    <xf numFmtId="0" fontId="5" fillId="0" borderId="5" xfId="5" applyFont="1" applyFill="1" applyBorder="1" applyAlignment="1">
      <alignment horizontal="left" vertical="center" wrapText="1"/>
    </xf>
    <xf numFmtId="0" fontId="9"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6" xfId="0" applyNumberFormat="1" applyFont="1" applyFill="1" applyBorder="1" applyAlignment="1" applyProtection="1">
      <alignment horizontal="center" vertical="center" wrapText="1"/>
    </xf>
    <xf numFmtId="0" fontId="5" fillId="0" borderId="6"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wrapText="1"/>
    </xf>
    <xf numFmtId="0" fontId="5" fillId="0" borderId="7"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8" xfId="0" applyNumberFormat="1" applyFont="1" applyFill="1" applyBorder="1" applyAlignment="1" applyProtection="1">
      <alignment horizontal="center" vertical="center" wrapText="1"/>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3" fillId="0" borderId="0" xfId="0" applyFont="1" applyFill="1" applyBorder="1" applyAlignment="1">
      <alignment horizontal="justify" vertical="center"/>
    </xf>
    <xf numFmtId="0" fontId="15"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5" fillId="0" borderId="8" xfId="0" applyFont="1" applyFill="1" applyBorder="1" applyAlignment="1">
      <alignment horizontal="center" vertical="center" wrapText="1"/>
    </xf>
    <xf numFmtId="1" fontId="27" fillId="0" borderId="2" xfId="0" applyNumberFormat="1"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9" fontId="25" fillId="0" borderId="2" xfId="0" applyNumberFormat="1" applyFont="1" applyFill="1" applyBorder="1" applyAlignment="1">
      <alignment horizontal="center" vertical="center" wrapText="1"/>
    </xf>
    <xf numFmtId="0" fontId="25" fillId="0" borderId="3" xfId="0" applyNumberFormat="1" applyFont="1" applyFill="1" applyBorder="1" applyAlignment="1" applyProtection="1">
      <alignment horizontal="center" vertical="center" wrapText="1"/>
    </xf>
    <xf numFmtId="9" fontId="25"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9" fontId="26" fillId="0" borderId="2" xfId="0" applyNumberFormat="1" applyFont="1" applyFill="1" applyBorder="1" applyAlignment="1">
      <alignment horizontal="center" vertical="center" wrapText="1"/>
    </xf>
    <xf numFmtId="0" fontId="17" fillId="0" borderId="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2" xfId="0" applyFont="1" applyFill="1" applyBorder="1" applyAlignment="1">
      <alignment horizontal="justify" vertical="center" wrapText="1"/>
    </xf>
    <xf numFmtId="0" fontId="27" fillId="0" borderId="2" xfId="0" applyFont="1" applyFill="1" applyBorder="1" applyAlignment="1">
      <alignment horizontal="center" vertical="center" wrapText="1"/>
    </xf>
    <xf numFmtId="0" fontId="25" fillId="0" borderId="2" xfId="0" applyFont="1" applyFill="1" applyBorder="1" applyAlignment="1">
      <alignment horizontal="justify" vertical="center" wrapText="1"/>
    </xf>
    <xf numFmtId="0" fontId="26" fillId="0" borderId="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xf>
    <xf numFmtId="0" fontId="30" fillId="0" borderId="0" xfId="0" applyFont="1" applyBorder="1" applyAlignment="1">
      <alignment horizontal="center" vertical="center" wrapText="1"/>
    </xf>
    <xf numFmtId="0" fontId="31" fillId="0" borderId="0" xfId="0" applyFont="1" applyBorder="1" applyAlignment="1">
      <alignment vertical="center" wrapText="1"/>
    </xf>
    <xf numFmtId="0" fontId="31" fillId="0" borderId="0" xfId="0" applyFont="1" applyBorder="1" applyAlignment="1">
      <alignment horizontal="right" vertical="center" wrapText="1"/>
    </xf>
    <xf numFmtId="0" fontId="32" fillId="0" borderId="15" xfId="0" applyFont="1" applyBorder="1" applyAlignment="1">
      <alignment horizontal="center" vertical="center" wrapText="1"/>
    </xf>
    <xf numFmtId="0" fontId="33" fillId="0" borderId="15" xfId="0" applyFont="1" applyBorder="1" applyAlignment="1">
      <alignment vertical="center" wrapText="1"/>
    </xf>
    <xf numFmtId="0" fontId="33" fillId="0" borderId="15" xfId="0" applyFont="1" applyBorder="1" applyAlignment="1">
      <alignment horizontal="center" vertical="center" wrapText="1"/>
    </xf>
    <xf numFmtId="4" fontId="33" fillId="0" borderId="15" xfId="0" applyNumberFormat="1" applyFont="1" applyBorder="1" applyAlignment="1">
      <alignment vertical="center" wrapText="1"/>
    </xf>
    <xf numFmtId="0" fontId="33" fillId="0" borderId="15" xfId="0" applyFont="1" applyBorder="1" applyAlignment="1">
      <alignment horizontal="left" vertical="center" wrapText="1"/>
    </xf>
    <xf numFmtId="0" fontId="33" fillId="4" borderId="15" xfId="0" applyFont="1" applyFill="1" applyBorder="1" applyAlignment="1">
      <alignment horizontal="left" vertical="center" wrapText="1"/>
    </xf>
    <xf numFmtId="0" fontId="34" fillId="4" borderId="15" xfId="0" applyFont="1" applyFill="1" applyBorder="1" applyAlignment="1">
      <alignment horizontal="left" vertical="center" wrapText="1"/>
    </xf>
    <xf numFmtId="4" fontId="34" fillId="0" borderId="15" xfId="0" applyNumberFormat="1" applyFont="1" applyBorder="1" applyAlignment="1">
      <alignment vertical="center" wrapText="1"/>
    </xf>
    <xf numFmtId="4" fontId="34" fillId="0" borderId="15" xfId="0" applyNumberFormat="1" applyFont="1" applyBorder="1" applyAlignment="1">
      <alignment horizontal="right" vertical="center" wrapText="1"/>
    </xf>
    <xf numFmtId="0" fontId="33" fillId="4" borderId="15" xfId="0" applyFont="1" applyFill="1" applyBorder="1" applyAlignment="1">
      <alignment vertical="center" wrapText="1"/>
    </xf>
    <xf numFmtId="0" fontId="34" fillId="4" borderId="15" xfId="0" applyFont="1" applyFill="1" applyBorder="1" applyAlignment="1">
      <alignment horizontal="center" vertical="center" wrapText="1"/>
    </xf>
    <xf numFmtId="0" fontId="34" fillId="4" borderId="15" xfId="0" applyFont="1" applyFill="1" applyBorder="1" applyAlignment="1">
      <alignment vertical="center" wrapText="1"/>
    </xf>
    <xf numFmtId="4" fontId="34" fillId="4" borderId="15" xfId="0" applyNumberFormat="1" applyFont="1" applyFill="1" applyBorder="1" applyAlignment="1">
      <alignment vertical="center" wrapText="1"/>
    </xf>
    <xf numFmtId="0" fontId="29" fillId="0" borderId="15" xfId="0" applyFont="1" applyBorder="1" applyAlignment="1">
      <alignment vertical="center" wrapText="1"/>
    </xf>
    <xf numFmtId="0" fontId="34" fillId="0" borderId="15" xfId="0" applyFont="1" applyBorder="1" applyAlignment="1">
      <alignment vertical="center" wrapText="1"/>
    </xf>
    <xf numFmtId="4" fontId="33" fillId="0" borderId="15" xfId="0" applyNumberFormat="1" applyFont="1" applyBorder="1" applyAlignment="1">
      <alignment horizontal="right" vertical="center" wrapText="1"/>
    </xf>
    <xf numFmtId="0" fontId="35" fillId="0" borderId="0" xfId="0" applyFont="1" applyBorder="1" applyAlignment="1">
      <alignment horizontal="center" vertical="center" wrapText="1"/>
    </xf>
    <xf numFmtId="0" fontId="36" fillId="0" borderId="0" xfId="0" applyFont="1" applyBorder="1" applyAlignment="1">
      <alignment vertical="center" wrapText="1"/>
    </xf>
    <xf numFmtId="0" fontId="34" fillId="0" borderId="0" xfId="0" applyFont="1" applyBorder="1" applyAlignment="1">
      <alignment vertical="center" wrapText="1"/>
    </xf>
    <xf numFmtId="0" fontId="33" fillId="0" borderId="0" xfId="0" applyFont="1" applyBorder="1" applyAlignment="1">
      <alignment vertical="center" wrapText="1"/>
    </xf>
    <xf numFmtId="4" fontId="33" fillId="4" borderId="15" xfId="0" applyNumberFormat="1" applyFont="1" applyFill="1" applyBorder="1" applyAlignment="1">
      <alignment vertical="center" wrapText="1"/>
    </xf>
    <xf numFmtId="0" fontId="29" fillId="0" borderId="0" xfId="0" applyFont="1" applyBorder="1" applyAlignment="1">
      <alignment horizontal="center" vertical="center" wrapText="1"/>
    </xf>
    <xf numFmtId="0" fontId="31" fillId="0" borderId="0" xfId="0" applyFont="1" applyBorder="1" applyAlignment="1">
      <alignment horizontal="left" vertical="center" wrapText="1"/>
    </xf>
    <xf numFmtId="0" fontId="32" fillId="0" borderId="15" xfId="0" applyFont="1" applyBorder="1" applyAlignment="1">
      <alignment vertical="center" wrapText="1"/>
    </xf>
    <xf numFmtId="4" fontId="32" fillId="0" borderId="15" xfId="0" applyNumberFormat="1" applyFont="1" applyBorder="1" applyAlignment="1">
      <alignment vertical="center" wrapText="1"/>
    </xf>
    <xf numFmtId="0" fontId="36" fillId="0" borderId="15" xfId="0" applyFont="1" applyBorder="1" applyAlignment="1">
      <alignment vertical="center" wrapText="1"/>
    </xf>
    <xf numFmtId="0" fontId="32" fillId="4" borderId="15" xfId="0" applyFont="1" applyFill="1" applyBorder="1" applyAlignment="1">
      <alignment horizontal="left" vertical="center" wrapText="1"/>
    </xf>
    <xf numFmtId="4" fontId="32" fillId="4" borderId="15" xfId="0" applyNumberFormat="1" applyFont="1" applyFill="1" applyBorder="1" applyAlignment="1">
      <alignment vertical="center" wrapText="1"/>
    </xf>
    <xf numFmtId="0" fontId="36" fillId="4" borderId="15" xfId="0" applyFont="1" applyFill="1" applyBorder="1" applyAlignment="1">
      <alignment horizontal="center" vertical="center" wrapText="1"/>
    </xf>
    <xf numFmtId="0" fontId="36" fillId="4" borderId="15" xfId="0" applyFont="1" applyFill="1" applyBorder="1" applyAlignment="1">
      <alignment horizontal="left" vertical="center" wrapText="1"/>
    </xf>
    <xf numFmtId="0" fontId="36" fillId="4" borderId="15" xfId="0" applyFont="1" applyFill="1" applyBorder="1" applyAlignment="1">
      <alignment vertical="center" wrapText="1"/>
    </xf>
    <xf numFmtId="4" fontId="36" fillId="4" borderId="15" xfId="0" applyNumberFormat="1" applyFont="1" applyFill="1" applyBorder="1" applyAlignment="1">
      <alignment vertical="center" wrapText="1"/>
    </xf>
    <xf numFmtId="0" fontId="32" fillId="4" borderId="15" xfId="0" applyFont="1" applyFill="1" applyBorder="1" applyAlignment="1">
      <alignment vertical="center" wrapText="1"/>
    </xf>
    <xf numFmtId="0" fontId="34" fillId="0" borderId="15" xfId="0" applyFont="1" applyBorder="1" applyAlignment="1">
      <alignment horizontal="left" vertical="center" wrapText="1"/>
    </xf>
    <xf numFmtId="0" fontId="37" fillId="0" borderId="0" xfId="0" applyFont="1" applyBorder="1" applyAlignment="1">
      <alignment horizontal="center" vertical="center" wrapText="1"/>
    </xf>
    <xf numFmtId="0" fontId="31" fillId="0" borderId="15" xfId="0" applyFont="1" applyBorder="1" applyAlignment="1">
      <alignment horizontal="left" vertical="center" wrapText="1"/>
    </xf>
    <xf numFmtId="0" fontId="38" fillId="0" borderId="15" xfId="0" applyFont="1" applyBorder="1" applyAlignment="1">
      <alignment horizontal="center" vertical="center" wrapText="1"/>
    </xf>
    <xf numFmtId="0" fontId="38" fillId="0" borderId="15" xfId="0" applyFont="1" applyBorder="1" applyAlignment="1">
      <alignment horizontal="left" vertical="center" wrapText="1"/>
    </xf>
    <xf numFmtId="0" fontId="38" fillId="4" borderId="15" xfId="0" applyFont="1" applyFill="1" applyBorder="1" applyAlignment="1">
      <alignment horizontal="left" vertical="center" wrapText="1"/>
    </xf>
    <xf numFmtId="0" fontId="38" fillId="0" borderId="16" xfId="0" applyFont="1" applyBorder="1" applyAlignment="1">
      <alignment horizontal="center" vertical="center" wrapText="1"/>
    </xf>
    <xf numFmtId="0" fontId="38" fillId="0" borderId="16" xfId="0" applyFont="1" applyBorder="1" applyAlignment="1">
      <alignment horizontal="left" vertical="center" wrapText="1"/>
    </xf>
    <xf numFmtId="0" fontId="38" fillId="0" borderId="2" xfId="0" applyFont="1" applyBorder="1" applyAlignment="1">
      <alignment horizontal="center" vertical="center" wrapText="1"/>
    </xf>
    <xf numFmtId="0" fontId="0" fillId="0" borderId="2" xfId="0" applyFont="1" applyBorder="1">
      <alignment vertical="center"/>
    </xf>
    <xf numFmtId="0" fontId="39" fillId="0" borderId="0" xfId="0" applyFont="1" applyBorder="1" applyAlignment="1">
      <alignment horizontal="center" vertical="center" wrapText="1"/>
    </xf>
    <xf numFmtId="0" fontId="37" fillId="0" borderId="0" xfId="0" applyFont="1" applyBorder="1" applyAlignment="1">
      <alignment vertical="center" wrapText="1"/>
    </xf>
    <xf numFmtId="0" fontId="37" fillId="0" borderId="0"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3.5" outlineLevelRow="4"/>
  <cols>
    <col min="1" max="1" width="3.66666666666667" customWidth="1"/>
    <col min="2" max="2" width="3.8" customWidth="1"/>
    <col min="3" max="3" width="4.61666666666667" customWidth="1"/>
    <col min="4" max="4" width="19.2666666666667" customWidth="1"/>
    <col min="5" max="10" width="9.76666666666667" customWidth="1"/>
  </cols>
  <sheetData>
    <row r="1" ht="73.3" customHeight="1" spans="1:9">
      <c r="A1" s="245" t="s">
        <v>0</v>
      </c>
      <c r="B1" s="245"/>
      <c r="C1" s="245"/>
      <c r="D1" s="245"/>
      <c r="E1" s="245"/>
      <c r="F1" s="245"/>
      <c r="G1" s="245"/>
      <c r="H1" s="245"/>
      <c r="I1" s="245"/>
    </row>
    <row r="2" ht="23.25" customHeight="1" spans="1:9">
      <c r="A2" s="200"/>
      <c r="B2" s="200"/>
      <c r="C2" s="200"/>
      <c r="D2" s="200"/>
      <c r="E2" s="200"/>
      <c r="F2" s="200"/>
      <c r="G2" s="200"/>
      <c r="H2" s="200"/>
      <c r="I2" s="200"/>
    </row>
    <row r="3" ht="21.55" customHeight="1" spans="1:9">
      <c r="A3" s="200"/>
      <c r="B3" s="200"/>
      <c r="C3" s="200"/>
      <c r="D3" s="200"/>
      <c r="E3" s="200"/>
      <c r="F3" s="200"/>
      <c r="G3" s="200"/>
      <c r="H3" s="200"/>
      <c r="I3" s="200"/>
    </row>
    <row r="4" ht="39.65" customHeight="1" spans="1:9">
      <c r="A4" s="246"/>
      <c r="B4" s="247"/>
      <c r="C4" s="197"/>
      <c r="D4" s="246" t="s">
        <v>1</v>
      </c>
      <c r="E4" s="247" t="s">
        <v>2</v>
      </c>
      <c r="F4" s="247"/>
      <c r="G4" s="247"/>
      <c r="H4" s="247"/>
      <c r="I4" s="197"/>
    </row>
    <row r="5" ht="54.3" customHeight="1" spans="1:9">
      <c r="A5" s="246"/>
      <c r="B5" s="247"/>
      <c r="C5" s="197"/>
      <c r="D5" s="246" t="s">
        <v>3</v>
      </c>
      <c r="E5" s="247" t="s">
        <v>4</v>
      </c>
      <c r="F5" s="247"/>
      <c r="G5" s="247"/>
      <c r="H5" s="247"/>
      <c r="I5" s="197"/>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6.35" customHeight="1" spans="1:14">
      <c r="A1" s="197"/>
      <c r="M1" s="198" t="s">
        <v>246</v>
      </c>
      <c r="N1" s="198"/>
    </row>
    <row r="2" ht="44.85" customHeight="1" spans="1:14">
      <c r="A2" s="199" t="s">
        <v>14</v>
      </c>
      <c r="B2" s="199"/>
      <c r="C2" s="199"/>
      <c r="D2" s="199"/>
      <c r="E2" s="199"/>
      <c r="F2" s="199"/>
      <c r="G2" s="199"/>
      <c r="H2" s="199"/>
      <c r="I2" s="199"/>
      <c r="J2" s="199"/>
      <c r="K2" s="199"/>
      <c r="L2" s="199"/>
      <c r="M2" s="199"/>
      <c r="N2" s="199"/>
    </row>
    <row r="3" ht="22.4" customHeight="1" spans="1:14">
      <c r="A3" s="200" t="s">
        <v>31</v>
      </c>
      <c r="B3" s="200"/>
      <c r="C3" s="200"/>
      <c r="D3" s="200"/>
      <c r="E3" s="200"/>
      <c r="F3" s="200"/>
      <c r="G3" s="200"/>
      <c r="H3" s="200"/>
      <c r="I3" s="200"/>
      <c r="J3" s="200"/>
      <c r="K3" s="200"/>
      <c r="L3" s="200"/>
      <c r="M3" s="201" t="s">
        <v>32</v>
      </c>
      <c r="N3" s="201"/>
    </row>
    <row r="4" ht="42.25" customHeight="1" spans="1:14">
      <c r="A4" s="202" t="s">
        <v>158</v>
      </c>
      <c r="B4" s="202"/>
      <c r="C4" s="202"/>
      <c r="D4" s="202" t="s">
        <v>196</v>
      </c>
      <c r="E4" s="202" t="s">
        <v>197</v>
      </c>
      <c r="F4" s="202" t="s">
        <v>215</v>
      </c>
      <c r="G4" s="202" t="s">
        <v>199</v>
      </c>
      <c r="H4" s="202"/>
      <c r="I4" s="202"/>
      <c r="J4" s="202"/>
      <c r="K4" s="202"/>
      <c r="L4" s="202" t="s">
        <v>203</v>
      </c>
      <c r="M4" s="202"/>
      <c r="N4" s="202"/>
    </row>
    <row r="5" ht="39.65" customHeight="1" spans="1:14">
      <c r="A5" s="202" t="s">
        <v>166</v>
      </c>
      <c r="B5" s="202" t="s">
        <v>167</v>
      </c>
      <c r="C5" s="202" t="s">
        <v>168</v>
      </c>
      <c r="D5" s="202"/>
      <c r="E5" s="202"/>
      <c r="F5" s="202"/>
      <c r="G5" s="202" t="s">
        <v>136</v>
      </c>
      <c r="H5" s="202" t="s">
        <v>247</v>
      </c>
      <c r="I5" s="202" t="s">
        <v>248</v>
      </c>
      <c r="J5" s="202" t="s">
        <v>249</v>
      </c>
      <c r="K5" s="202" t="s">
        <v>250</v>
      </c>
      <c r="L5" s="202" t="s">
        <v>136</v>
      </c>
      <c r="M5" s="202" t="s">
        <v>216</v>
      </c>
      <c r="N5" s="202" t="s">
        <v>251</v>
      </c>
    </row>
    <row r="6" ht="22.8" customHeight="1" spans="1:14">
      <c r="A6" s="203"/>
      <c r="B6" s="203"/>
      <c r="C6" s="203"/>
      <c r="D6" s="203"/>
      <c r="E6" s="203" t="s">
        <v>136</v>
      </c>
      <c r="F6" s="217">
        <v>9552278.29</v>
      </c>
      <c r="G6" s="217">
        <v>9552278.29</v>
      </c>
      <c r="H6" s="217">
        <v>6727697</v>
      </c>
      <c r="I6" s="217">
        <v>1650073.76</v>
      </c>
      <c r="J6" s="217">
        <v>770826.24</v>
      </c>
      <c r="K6" s="217">
        <v>403681.29</v>
      </c>
      <c r="L6" s="217"/>
      <c r="M6" s="217"/>
      <c r="N6" s="217"/>
    </row>
    <row r="7" ht="22.8" customHeight="1" spans="1:14">
      <c r="A7" s="203"/>
      <c r="B7" s="203"/>
      <c r="C7" s="203"/>
      <c r="D7" s="206" t="s">
        <v>154</v>
      </c>
      <c r="E7" s="206" t="s">
        <v>4</v>
      </c>
      <c r="F7" s="217">
        <v>9552278.29</v>
      </c>
      <c r="G7" s="217">
        <v>9552278.29</v>
      </c>
      <c r="H7" s="217">
        <v>6727697</v>
      </c>
      <c r="I7" s="217">
        <v>1650073.76</v>
      </c>
      <c r="J7" s="217">
        <v>770826.24</v>
      </c>
      <c r="K7" s="217">
        <v>403681.29</v>
      </c>
      <c r="L7" s="217"/>
      <c r="M7" s="217"/>
      <c r="N7" s="217"/>
    </row>
    <row r="8" ht="22.8" customHeight="1" spans="1:14">
      <c r="A8" s="203"/>
      <c r="B8" s="203"/>
      <c r="C8" s="203"/>
      <c r="D8" s="207" t="s">
        <v>155</v>
      </c>
      <c r="E8" s="207" t="s">
        <v>156</v>
      </c>
      <c r="F8" s="217">
        <v>9552278.29</v>
      </c>
      <c r="G8" s="217">
        <v>9552278.29</v>
      </c>
      <c r="H8" s="217">
        <v>6727697</v>
      </c>
      <c r="I8" s="217">
        <v>1650073.76</v>
      </c>
      <c r="J8" s="217">
        <v>770826.24</v>
      </c>
      <c r="K8" s="217">
        <v>403681.29</v>
      </c>
      <c r="L8" s="217"/>
      <c r="M8" s="217"/>
      <c r="N8" s="217"/>
    </row>
    <row r="9" ht="22.8" customHeight="1" spans="1:14">
      <c r="A9" s="212" t="s">
        <v>169</v>
      </c>
      <c r="B9" s="212" t="s">
        <v>170</v>
      </c>
      <c r="C9" s="212" t="s">
        <v>170</v>
      </c>
      <c r="D9" s="208" t="s">
        <v>213</v>
      </c>
      <c r="E9" s="216" t="s">
        <v>172</v>
      </c>
      <c r="F9" s="209">
        <v>1039836.32</v>
      </c>
      <c r="G9" s="209">
        <v>1039836.32</v>
      </c>
      <c r="H9" s="210"/>
      <c r="I9" s="210">
        <v>1039836.32</v>
      </c>
      <c r="J9" s="210"/>
      <c r="K9" s="210"/>
      <c r="L9" s="209"/>
      <c r="M9" s="210"/>
      <c r="N9" s="210"/>
    </row>
    <row r="10" ht="22.8" customHeight="1" spans="1:14">
      <c r="A10" s="212" t="s">
        <v>169</v>
      </c>
      <c r="B10" s="212" t="s">
        <v>173</v>
      </c>
      <c r="C10" s="212" t="s">
        <v>173</v>
      </c>
      <c r="D10" s="208" t="s">
        <v>213</v>
      </c>
      <c r="E10" s="216" t="s">
        <v>175</v>
      </c>
      <c r="F10" s="209">
        <v>96353.28</v>
      </c>
      <c r="G10" s="209">
        <v>96353.28</v>
      </c>
      <c r="H10" s="210"/>
      <c r="I10" s="210">
        <v>96353.28</v>
      </c>
      <c r="J10" s="210"/>
      <c r="K10" s="210"/>
      <c r="L10" s="209"/>
      <c r="M10" s="210"/>
      <c r="N10" s="210"/>
    </row>
    <row r="11" ht="22.8" customHeight="1" spans="1:14">
      <c r="A11" s="212" t="s">
        <v>176</v>
      </c>
      <c r="B11" s="212" t="s">
        <v>177</v>
      </c>
      <c r="C11" s="212" t="s">
        <v>178</v>
      </c>
      <c r="D11" s="208" t="s">
        <v>213</v>
      </c>
      <c r="E11" s="216" t="s">
        <v>180</v>
      </c>
      <c r="F11" s="209">
        <v>513884.16</v>
      </c>
      <c r="G11" s="209">
        <v>513884.16</v>
      </c>
      <c r="H11" s="210"/>
      <c r="I11" s="210">
        <v>513884.16</v>
      </c>
      <c r="J11" s="210"/>
      <c r="K11" s="210"/>
      <c r="L11" s="209"/>
      <c r="M11" s="210"/>
      <c r="N11" s="210"/>
    </row>
    <row r="12" ht="22.8" customHeight="1" spans="1:14">
      <c r="A12" s="212" t="s">
        <v>186</v>
      </c>
      <c r="B12" s="212" t="s">
        <v>178</v>
      </c>
      <c r="C12" s="212" t="s">
        <v>178</v>
      </c>
      <c r="D12" s="208" t="s">
        <v>213</v>
      </c>
      <c r="E12" s="216" t="s">
        <v>188</v>
      </c>
      <c r="F12" s="209">
        <v>7131378.29</v>
      </c>
      <c r="G12" s="209">
        <v>7131378.29</v>
      </c>
      <c r="H12" s="210">
        <v>6727697</v>
      </c>
      <c r="I12" s="210"/>
      <c r="J12" s="210"/>
      <c r="K12" s="210">
        <v>403681.29</v>
      </c>
      <c r="L12" s="209"/>
      <c r="M12" s="210"/>
      <c r="N12" s="210"/>
    </row>
    <row r="13" ht="22.8" customHeight="1" spans="1:14">
      <c r="A13" s="212" t="s">
        <v>192</v>
      </c>
      <c r="B13" s="212" t="s">
        <v>189</v>
      </c>
      <c r="C13" s="212" t="s">
        <v>178</v>
      </c>
      <c r="D13" s="208" t="s">
        <v>213</v>
      </c>
      <c r="E13" s="216" t="s">
        <v>194</v>
      </c>
      <c r="F13" s="209">
        <v>770826.24</v>
      </c>
      <c r="G13" s="209">
        <v>770826.24</v>
      </c>
      <c r="H13" s="210"/>
      <c r="I13" s="210"/>
      <c r="J13" s="210">
        <v>770826.24</v>
      </c>
      <c r="K13" s="210"/>
      <c r="L13" s="209"/>
      <c r="M13" s="210"/>
      <c r="N13" s="210"/>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4" width="9.76666666666667" customWidth="1"/>
  </cols>
  <sheetData>
    <row r="1" ht="16.35" customHeight="1" spans="1:22">
      <c r="A1" s="197"/>
      <c r="U1" s="198" t="s">
        <v>252</v>
      </c>
      <c r="V1" s="198"/>
    </row>
    <row r="2" ht="50" customHeight="1" spans="1:22">
      <c r="A2" s="218" t="s">
        <v>15</v>
      </c>
      <c r="B2" s="218"/>
      <c r="C2" s="218"/>
      <c r="D2" s="218"/>
      <c r="E2" s="218"/>
      <c r="F2" s="218"/>
      <c r="G2" s="218"/>
      <c r="H2" s="218"/>
      <c r="I2" s="218"/>
      <c r="J2" s="218"/>
      <c r="K2" s="218"/>
      <c r="L2" s="218"/>
      <c r="M2" s="218"/>
      <c r="N2" s="218"/>
      <c r="O2" s="218"/>
      <c r="P2" s="218"/>
      <c r="Q2" s="218"/>
      <c r="R2" s="218"/>
      <c r="S2" s="218"/>
      <c r="T2" s="218"/>
      <c r="U2" s="218"/>
      <c r="V2" s="218"/>
    </row>
    <row r="3" ht="24.15" customHeight="1" spans="1:22">
      <c r="A3" s="200" t="s">
        <v>31</v>
      </c>
      <c r="B3" s="200"/>
      <c r="C3" s="200"/>
      <c r="D3" s="200"/>
      <c r="E3" s="200"/>
      <c r="F3" s="200"/>
      <c r="G3" s="200"/>
      <c r="H3" s="200"/>
      <c r="I3" s="200"/>
      <c r="J3" s="200"/>
      <c r="K3" s="200"/>
      <c r="L3" s="200"/>
      <c r="M3" s="200"/>
      <c r="N3" s="200"/>
      <c r="O3" s="200"/>
      <c r="P3" s="200"/>
      <c r="Q3" s="200"/>
      <c r="R3" s="200"/>
      <c r="S3" s="200"/>
      <c r="T3" s="200"/>
      <c r="U3" s="201" t="s">
        <v>32</v>
      </c>
      <c r="V3" s="201"/>
    </row>
    <row r="4" ht="26.7" customHeight="1" spans="1:22">
      <c r="A4" s="202" t="s">
        <v>158</v>
      </c>
      <c r="B4" s="202"/>
      <c r="C4" s="202"/>
      <c r="D4" s="202" t="s">
        <v>196</v>
      </c>
      <c r="E4" s="202" t="s">
        <v>197</v>
      </c>
      <c r="F4" s="202" t="s">
        <v>215</v>
      </c>
      <c r="G4" s="202" t="s">
        <v>253</v>
      </c>
      <c r="H4" s="202"/>
      <c r="I4" s="202"/>
      <c r="J4" s="202"/>
      <c r="K4" s="202"/>
      <c r="L4" s="202" t="s">
        <v>254</v>
      </c>
      <c r="M4" s="202"/>
      <c r="N4" s="202"/>
      <c r="O4" s="202"/>
      <c r="P4" s="202"/>
      <c r="Q4" s="202"/>
      <c r="R4" s="202" t="s">
        <v>249</v>
      </c>
      <c r="S4" s="202" t="s">
        <v>255</v>
      </c>
      <c r="T4" s="202"/>
      <c r="U4" s="202"/>
      <c r="V4" s="202"/>
    </row>
    <row r="5" ht="56.05" customHeight="1" spans="1:22">
      <c r="A5" s="202" t="s">
        <v>166</v>
      </c>
      <c r="B5" s="202" t="s">
        <v>167</v>
      </c>
      <c r="C5" s="202" t="s">
        <v>168</v>
      </c>
      <c r="D5" s="202"/>
      <c r="E5" s="202"/>
      <c r="F5" s="202"/>
      <c r="G5" s="202" t="s">
        <v>136</v>
      </c>
      <c r="H5" s="202" t="s">
        <v>256</v>
      </c>
      <c r="I5" s="202" t="s">
        <v>257</v>
      </c>
      <c r="J5" s="202" t="s">
        <v>258</v>
      </c>
      <c r="K5" s="202" t="s">
        <v>259</v>
      </c>
      <c r="L5" s="202" t="s">
        <v>136</v>
      </c>
      <c r="M5" s="202" t="s">
        <v>260</v>
      </c>
      <c r="N5" s="202" t="s">
        <v>261</v>
      </c>
      <c r="O5" s="202" t="s">
        <v>262</v>
      </c>
      <c r="P5" s="202" t="s">
        <v>263</v>
      </c>
      <c r="Q5" s="202" t="s">
        <v>264</v>
      </c>
      <c r="R5" s="202"/>
      <c r="S5" s="202" t="s">
        <v>136</v>
      </c>
      <c r="T5" s="202" t="s">
        <v>265</v>
      </c>
      <c r="U5" s="202" t="s">
        <v>266</v>
      </c>
      <c r="V5" s="202" t="s">
        <v>250</v>
      </c>
    </row>
    <row r="6" ht="22.8" customHeight="1" spans="1:22">
      <c r="A6" s="203"/>
      <c r="B6" s="203"/>
      <c r="C6" s="203"/>
      <c r="D6" s="203"/>
      <c r="E6" s="203" t="s">
        <v>136</v>
      </c>
      <c r="F6" s="205">
        <v>9552278.29</v>
      </c>
      <c r="G6" s="205">
        <v>6727697</v>
      </c>
      <c r="H6" s="205">
        <v>3778692</v>
      </c>
      <c r="I6" s="205">
        <v>997716</v>
      </c>
      <c r="J6" s="205">
        <v>75425</v>
      </c>
      <c r="K6" s="205">
        <v>1875864</v>
      </c>
      <c r="L6" s="205">
        <v>1650073.76</v>
      </c>
      <c r="M6" s="205">
        <v>1039836.32</v>
      </c>
      <c r="N6" s="205"/>
      <c r="O6" s="205">
        <v>513884.16</v>
      </c>
      <c r="P6" s="205"/>
      <c r="Q6" s="205">
        <v>96353.28</v>
      </c>
      <c r="R6" s="205">
        <v>770826.24</v>
      </c>
      <c r="S6" s="205">
        <v>403681.29</v>
      </c>
      <c r="T6" s="205"/>
      <c r="U6" s="205"/>
      <c r="V6" s="205">
        <v>403681.29</v>
      </c>
    </row>
    <row r="7" ht="22.8" customHeight="1" spans="1:22">
      <c r="A7" s="203"/>
      <c r="B7" s="203"/>
      <c r="C7" s="203"/>
      <c r="D7" s="206" t="s">
        <v>154</v>
      </c>
      <c r="E7" s="206" t="s">
        <v>4</v>
      </c>
      <c r="F7" s="205">
        <v>9552278.29</v>
      </c>
      <c r="G7" s="205">
        <v>6727697</v>
      </c>
      <c r="H7" s="205">
        <v>3778692</v>
      </c>
      <c r="I7" s="205">
        <v>997716</v>
      </c>
      <c r="J7" s="205">
        <v>75425</v>
      </c>
      <c r="K7" s="205">
        <v>1875864</v>
      </c>
      <c r="L7" s="205">
        <v>1650073.76</v>
      </c>
      <c r="M7" s="205">
        <v>1039836.32</v>
      </c>
      <c r="N7" s="205"/>
      <c r="O7" s="205">
        <v>513884.16</v>
      </c>
      <c r="P7" s="205"/>
      <c r="Q7" s="205">
        <v>96353.28</v>
      </c>
      <c r="R7" s="205">
        <v>770826.24</v>
      </c>
      <c r="S7" s="205">
        <v>403681.29</v>
      </c>
      <c r="T7" s="205"/>
      <c r="U7" s="205"/>
      <c r="V7" s="205">
        <v>403681.29</v>
      </c>
    </row>
    <row r="8" ht="22.8" customHeight="1" spans="1:22">
      <c r="A8" s="203"/>
      <c r="B8" s="203"/>
      <c r="C8" s="203"/>
      <c r="D8" s="207" t="s">
        <v>155</v>
      </c>
      <c r="E8" s="207" t="s">
        <v>156</v>
      </c>
      <c r="F8" s="205">
        <v>9552278.29</v>
      </c>
      <c r="G8" s="205">
        <v>6727697</v>
      </c>
      <c r="H8" s="205">
        <v>3778692</v>
      </c>
      <c r="I8" s="205">
        <v>997716</v>
      </c>
      <c r="J8" s="205">
        <v>75425</v>
      </c>
      <c r="K8" s="205">
        <v>1875864</v>
      </c>
      <c r="L8" s="205">
        <v>1650073.76</v>
      </c>
      <c r="M8" s="205">
        <v>1039836.32</v>
      </c>
      <c r="N8" s="205"/>
      <c r="O8" s="205">
        <v>513884.16</v>
      </c>
      <c r="P8" s="205"/>
      <c r="Q8" s="205">
        <v>96353.28</v>
      </c>
      <c r="R8" s="205">
        <v>770826.24</v>
      </c>
      <c r="S8" s="205">
        <v>403681.29</v>
      </c>
      <c r="T8" s="205"/>
      <c r="U8" s="205"/>
      <c r="V8" s="205">
        <v>403681.29</v>
      </c>
    </row>
    <row r="9" ht="22.8" customHeight="1" spans="1:22">
      <c r="A9" s="212" t="s">
        <v>169</v>
      </c>
      <c r="B9" s="212" t="s">
        <v>170</v>
      </c>
      <c r="C9" s="212" t="s">
        <v>170</v>
      </c>
      <c r="D9" s="208" t="s">
        <v>213</v>
      </c>
      <c r="E9" s="216" t="s">
        <v>172</v>
      </c>
      <c r="F9" s="209">
        <v>1039836.32</v>
      </c>
      <c r="G9" s="210"/>
      <c r="H9" s="210"/>
      <c r="I9" s="210"/>
      <c r="J9" s="210"/>
      <c r="K9" s="210"/>
      <c r="L9" s="209">
        <v>1039836.32</v>
      </c>
      <c r="M9" s="210">
        <v>1039836.32</v>
      </c>
      <c r="N9" s="210"/>
      <c r="O9" s="210"/>
      <c r="P9" s="210"/>
      <c r="Q9" s="210"/>
      <c r="R9" s="210"/>
      <c r="S9" s="209"/>
      <c r="T9" s="210"/>
      <c r="U9" s="210"/>
      <c r="V9" s="210"/>
    </row>
    <row r="10" ht="22.8" customHeight="1" spans="1:22">
      <c r="A10" s="212" t="s">
        <v>169</v>
      </c>
      <c r="B10" s="212" t="s">
        <v>173</v>
      </c>
      <c r="C10" s="212" t="s">
        <v>173</v>
      </c>
      <c r="D10" s="208" t="s">
        <v>213</v>
      </c>
      <c r="E10" s="216" t="s">
        <v>175</v>
      </c>
      <c r="F10" s="209">
        <v>96353.28</v>
      </c>
      <c r="G10" s="210"/>
      <c r="H10" s="210"/>
      <c r="I10" s="210"/>
      <c r="J10" s="210"/>
      <c r="K10" s="210"/>
      <c r="L10" s="209">
        <v>96353.28</v>
      </c>
      <c r="M10" s="210"/>
      <c r="N10" s="210"/>
      <c r="O10" s="210"/>
      <c r="P10" s="210"/>
      <c r="Q10" s="210">
        <v>96353.28</v>
      </c>
      <c r="R10" s="210"/>
      <c r="S10" s="209"/>
      <c r="T10" s="210"/>
      <c r="U10" s="210"/>
      <c r="V10" s="210"/>
    </row>
    <row r="11" ht="22.8" customHeight="1" spans="1:22">
      <c r="A11" s="212" t="s">
        <v>176</v>
      </c>
      <c r="B11" s="212" t="s">
        <v>177</v>
      </c>
      <c r="C11" s="212" t="s">
        <v>178</v>
      </c>
      <c r="D11" s="208" t="s">
        <v>213</v>
      </c>
      <c r="E11" s="216" t="s">
        <v>180</v>
      </c>
      <c r="F11" s="209">
        <v>513884.16</v>
      </c>
      <c r="G11" s="210"/>
      <c r="H11" s="210"/>
      <c r="I11" s="210"/>
      <c r="J11" s="210"/>
      <c r="K11" s="210"/>
      <c r="L11" s="209">
        <v>513884.16</v>
      </c>
      <c r="M11" s="210"/>
      <c r="N11" s="210"/>
      <c r="O11" s="210">
        <v>513884.16</v>
      </c>
      <c r="P11" s="210"/>
      <c r="Q11" s="210"/>
      <c r="R11" s="210"/>
      <c r="S11" s="209"/>
      <c r="T11" s="210"/>
      <c r="U11" s="210"/>
      <c r="V11" s="210"/>
    </row>
    <row r="12" ht="22.8" customHeight="1" spans="1:22">
      <c r="A12" s="212" t="s">
        <v>186</v>
      </c>
      <c r="B12" s="212" t="s">
        <v>178</v>
      </c>
      <c r="C12" s="212" t="s">
        <v>178</v>
      </c>
      <c r="D12" s="208" t="s">
        <v>213</v>
      </c>
      <c r="E12" s="216" t="s">
        <v>188</v>
      </c>
      <c r="F12" s="209">
        <v>7131378.29</v>
      </c>
      <c r="G12" s="210">
        <v>6727697</v>
      </c>
      <c r="H12" s="210">
        <v>3778692</v>
      </c>
      <c r="I12" s="210">
        <v>997716</v>
      </c>
      <c r="J12" s="210">
        <v>75425</v>
      </c>
      <c r="K12" s="210">
        <v>1875864</v>
      </c>
      <c r="L12" s="209"/>
      <c r="M12" s="210"/>
      <c r="N12" s="210"/>
      <c r="O12" s="210"/>
      <c r="P12" s="210"/>
      <c r="Q12" s="210"/>
      <c r="R12" s="210"/>
      <c r="S12" s="209">
        <v>403681.29</v>
      </c>
      <c r="T12" s="210"/>
      <c r="U12" s="210"/>
      <c r="V12" s="210">
        <v>403681.29</v>
      </c>
    </row>
    <row r="13" ht="22.8" customHeight="1" spans="1:22">
      <c r="A13" s="212" t="s">
        <v>192</v>
      </c>
      <c r="B13" s="212" t="s">
        <v>189</v>
      </c>
      <c r="C13" s="212" t="s">
        <v>178</v>
      </c>
      <c r="D13" s="208" t="s">
        <v>213</v>
      </c>
      <c r="E13" s="216" t="s">
        <v>194</v>
      </c>
      <c r="F13" s="209">
        <v>770826.24</v>
      </c>
      <c r="G13" s="210"/>
      <c r="H13" s="210"/>
      <c r="I13" s="210"/>
      <c r="J13" s="210"/>
      <c r="K13" s="210"/>
      <c r="L13" s="209"/>
      <c r="M13" s="210"/>
      <c r="N13" s="210"/>
      <c r="O13" s="210"/>
      <c r="P13" s="210"/>
      <c r="Q13" s="210"/>
      <c r="R13" s="210">
        <v>770826.24</v>
      </c>
      <c r="S13" s="209"/>
      <c r="T13" s="210"/>
      <c r="U13" s="210"/>
      <c r="V13" s="210"/>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1">
      <c r="A1" s="197"/>
      <c r="K1" s="198" t="s">
        <v>267</v>
      </c>
    </row>
    <row r="2" ht="46.55" customHeight="1" spans="1:11">
      <c r="A2" s="199" t="s">
        <v>16</v>
      </c>
      <c r="B2" s="199"/>
      <c r="C2" s="199"/>
      <c r="D2" s="199"/>
      <c r="E2" s="199"/>
      <c r="F2" s="199"/>
      <c r="G2" s="199"/>
      <c r="H2" s="199"/>
      <c r="I2" s="199"/>
      <c r="J2" s="199"/>
      <c r="K2" s="199"/>
    </row>
    <row r="3" ht="18.1" customHeight="1" spans="1:11">
      <c r="A3" s="200" t="s">
        <v>31</v>
      </c>
      <c r="B3" s="200"/>
      <c r="C3" s="200"/>
      <c r="D3" s="200"/>
      <c r="E3" s="200"/>
      <c r="F3" s="200"/>
      <c r="G3" s="200"/>
      <c r="H3" s="200"/>
      <c r="I3" s="200"/>
      <c r="J3" s="201" t="s">
        <v>32</v>
      </c>
      <c r="K3" s="201"/>
    </row>
    <row r="4" ht="23.25" customHeight="1" spans="1:11">
      <c r="A4" s="202" t="s">
        <v>158</v>
      </c>
      <c r="B4" s="202"/>
      <c r="C4" s="202"/>
      <c r="D4" s="202" t="s">
        <v>196</v>
      </c>
      <c r="E4" s="202" t="s">
        <v>197</v>
      </c>
      <c r="F4" s="202" t="s">
        <v>268</v>
      </c>
      <c r="G4" s="202" t="s">
        <v>269</v>
      </c>
      <c r="H4" s="202" t="s">
        <v>270</v>
      </c>
      <c r="I4" s="202" t="s">
        <v>271</v>
      </c>
      <c r="J4" s="202" t="s">
        <v>272</v>
      </c>
      <c r="K4" s="202" t="s">
        <v>273</v>
      </c>
    </row>
    <row r="5" ht="23.25" customHeight="1" spans="1:11">
      <c r="A5" s="202" t="s">
        <v>166</v>
      </c>
      <c r="B5" s="202" t="s">
        <v>167</v>
      </c>
      <c r="C5" s="202" t="s">
        <v>168</v>
      </c>
      <c r="D5" s="202"/>
      <c r="E5" s="202"/>
      <c r="F5" s="202"/>
      <c r="G5" s="202"/>
      <c r="H5" s="202"/>
      <c r="I5" s="202"/>
      <c r="J5" s="202"/>
      <c r="K5" s="202"/>
    </row>
    <row r="6" ht="22.8" customHeight="1" spans="1:11">
      <c r="A6" s="203"/>
      <c r="B6" s="203"/>
      <c r="C6" s="203"/>
      <c r="D6" s="203"/>
      <c r="E6" s="203" t="s">
        <v>136</v>
      </c>
      <c r="F6" s="205">
        <v>0</v>
      </c>
      <c r="G6" s="205"/>
      <c r="H6" s="205"/>
      <c r="I6" s="205"/>
      <c r="J6" s="205"/>
      <c r="K6" s="205"/>
    </row>
    <row r="7" ht="22.8" customHeight="1" spans="1:11">
      <c r="A7" s="203"/>
      <c r="B7" s="203"/>
      <c r="C7" s="203"/>
      <c r="D7" s="206"/>
      <c r="E7" s="206"/>
      <c r="F7" s="205"/>
      <c r="G7" s="205"/>
      <c r="H7" s="205"/>
      <c r="I7" s="205"/>
      <c r="J7" s="205"/>
      <c r="K7" s="205"/>
    </row>
    <row r="8" ht="22.8" customHeight="1" spans="1:11">
      <c r="A8" s="203"/>
      <c r="B8" s="203"/>
      <c r="C8" s="203"/>
      <c r="D8" s="207"/>
      <c r="E8" s="207"/>
      <c r="F8" s="205"/>
      <c r="G8" s="205"/>
      <c r="H8" s="205"/>
      <c r="I8" s="205"/>
      <c r="J8" s="205"/>
      <c r="K8" s="205"/>
    </row>
    <row r="9" ht="22.8" customHeight="1" spans="1:11">
      <c r="A9" s="212"/>
      <c r="B9" s="212"/>
      <c r="C9" s="212"/>
      <c r="D9" s="208"/>
      <c r="E9" s="216"/>
      <c r="F9" s="209"/>
      <c r="G9" s="210"/>
      <c r="H9" s="210"/>
      <c r="I9" s="210"/>
      <c r="J9" s="210"/>
      <c r="K9" s="210"/>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6.35" customHeight="1" spans="1:18">
      <c r="A1" s="197"/>
      <c r="Q1" s="198" t="s">
        <v>274</v>
      </c>
      <c r="R1" s="198"/>
    </row>
    <row r="2" ht="40.5" customHeight="1" spans="1:18">
      <c r="A2" s="199" t="s">
        <v>17</v>
      </c>
      <c r="B2" s="199"/>
      <c r="C2" s="199"/>
      <c r="D2" s="199"/>
      <c r="E2" s="199"/>
      <c r="F2" s="199"/>
      <c r="G2" s="199"/>
      <c r="H2" s="199"/>
      <c r="I2" s="199"/>
      <c r="J2" s="199"/>
      <c r="K2" s="199"/>
      <c r="L2" s="199"/>
      <c r="M2" s="199"/>
      <c r="N2" s="199"/>
      <c r="O2" s="199"/>
      <c r="P2" s="199"/>
      <c r="Q2" s="199"/>
      <c r="R2" s="199"/>
    </row>
    <row r="3" ht="24.15" customHeight="1" spans="1:18">
      <c r="A3" s="200" t="s">
        <v>31</v>
      </c>
      <c r="B3" s="200"/>
      <c r="C3" s="200"/>
      <c r="D3" s="200"/>
      <c r="E3" s="200"/>
      <c r="F3" s="200"/>
      <c r="G3" s="200"/>
      <c r="H3" s="200"/>
      <c r="I3" s="200"/>
      <c r="J3" s="200"/>
      <c r="K3" s="200"/>
      <c r="L3" s="200"/>
      <c r="M3" s="200"/>
      <c r="N3" s="200"/>
      <c r="O3" s="200"/>
      <c r="P3" s="200"/>
      <c r="Q3" s="201" t="s">
        <v>32</v>
      </c>
      <c r="R3" s="201"/>
    </row>
    <row r="4" ht="24.15" customHeight="1" spans="1:18">
      <c r="A4" s="202" t="s">
        <v>158</v>
      </c>
      <c r="B4" s="202"/>
      <c r="C4" s="202"/>
      <c r="D4" s="202" t="s">
        <v>196</v>
      </c>
      <c r="E4" s="202" t="s">
        <v>197</v>
      </c>
      <c r="F4" s="202" t="s">
        <v>268</v>
      </c>
      <c r="G4" s="202" t="s">
        <v>275</v>
      </c>
      <c r="H4" s="202" t="s">
        <v>276</v>
      </c>
      <c r="I4" s="202" t="s">
        <v>277</v>
      </c>
      <c r="J4" s="202" t="s">
        <v>278</v>
      </c>
      <c r="K4" s="202" t="s">
        <v>279</v>
      </c>
      <c r="L4" s="202" t="s">
        <v>280</v>
      </c>
      <c r="M4" s="202" t="s">
        <v>281</v>
      </c>
      <c r="N4" s="202" t="s">
        <v>270</v>
      </c>
      <c r="O4" s="202" t="s">
        <v>282</v>
      </c>
      <c r="P4" s="202" t="s">
        <v>283</v>
      </c>
      <c r="Q4" s="202" t="s">
        <v>271</v>
      </c>
      <c r="R4" s="202" t="s">
        <v>273</v>
      </c>
    </row>
    <row r="5" ht="21.55" customHeight="1" spans="1:18">
      <c r="A5" s="202" t="s">
        <v>166</v>
      </c>
      <c r="B5" s="202" t="s">
        <v>167</v>
      </c>
      <c r="C5" s="202" t="s">
        <v>168</v>
      </c>
      <c r="D5" s="202"/>
      <c r="E5" s="202"/>
      <c r="F5" s="202"/>
      <c r="G5" s="202"/>
      <c r="H5" s="202"/>
      <c r="I5" s="202"/>
      <c r="J5" s="202"/>
      <c r="K5" s="202"/>
      <c r="L5" s="202"/>
      <c r="M5" s="202"/>
      <c r="N5" s="202"/>
      <c r="O5" s="202"/>
      <c r="P5" s="202"/>
      <c r="Q5" s="202"/>
      <c r="R5" s="202"/>
    </row>
    <row r="6" ht="22.8" customHeight="1" spans="1:18">
      <c r="A6" s="203"/>
      <c r="B6" s="203"/>
      <c r="C6" s="203"/>
      <c r="D6" s="203"/>
      <c r="E6" s="203" t="s">
        <v>136</v>
      </c>
      <c r="F6" s="205">
        <v>0</v>
      </c>
      <c r="G6" s="205"/>
      <c r="H6" s="205"/>
      <c r="I6" s="205"/>
      <c r="J6" s="205"/>
      <c r="K6" s="205"/>
      <c r="L6" s="205"/>
      <c r="M6" s="205"/>
      <c r="N6" s="205"/>
      <c r="O6" s="205"/>
      <c r="P6" s="205"/>
      <c r="Q6" s="205"/>
      <c r="R6" s="205"/>
    </row>
    <row r="7" ht="22.8" customHeight="1" spans="1:18">
      <c r="A7" s="203"/>
      <c r="B7" s="203"/>
      <c r="C7" s="203"/>
      <c r="D7" s="206"/>
      <c r="E7" s="206"/>
      <c r="F7" s="205"/>
      <c r="G7" s="205"/>
      <c r="H7" s="205"/>
      <c r="I7" s="205"/>
      <c r="J7" s="205"/>
      <c r="K7" s="205"/>
      <c r="L7" s="205"/>
      <c r="M7" s="205"/>
      <c r="N7" s="205"/>
      <c r="O7" s="205"/>
      <c r="P7" s="205"/>
      <c r="Q7" s="205"/>
      <c r="R7" s="205"/>
    </row>
    <row r="8" ht="22.8" customHeight="1" spans="1:18">
      <c r="A8" s="203"/>
      <c r="B8" s="203"/>
      <c r="C8" s="203"/>
      <c r="D8" s="207"/>
      <c r="E8" s="207"/>
      <c r="F8" s="205"/>
      <c r="G8" s="205"/>
      <c r="H8" s="205"/>
      <c r="I8" s="205"/>
      <c r="J8" s="205"/>
      <c r="K8" s="205"/>
      <c r="L8" s="205"/>
      <c r="M8" s="205"/>
      <c r="N8" s="205"/>
      <c r="O8" s="205"/>
      <c r="P8" s="205"/>
      <c r="Q8" s="205"/>
      <c r="R8" s="205"/>
    </row>
    <row r="9" ht="22.8" customHeight="1" spans="1:18">
      <c r="A9" s="212"/>
      <c r="B9" s="212"/>
      <c r="C9" s="212"/>
      <c r="D9" s="208"/>
      <c r="E9" s="216"/>
      <c r="F9" s="209"/>
      <c r="G9" s="210"/>
      <c r="H9" s="210"/>
      <c r="I9" s="210"/>
      <c r="J9" s="210"/>
      <c r="K9" s="210"/>
      <c r="L9" s="210"/>
      <c r="M9" s="210"/>
      <c r="N9" s="210"/>
      <c r="O9" s="210"/>
      <c r="P9" s="210"/>
      <c r="Q9" s="210"/>
      <c r="R9" s="210"/>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8" width="9.40833333333333" customWidth="1"/>
    <col min="9" max="12" width="7.18333333333333" customWidth="1"/>
    <col min="13" max="13" width="8.59166666666667" customWidth="1"/>
    <col min="14" max="14" width="7.18333333333333" customWidth="1"/>
    <col min="15" max="15" width="8.59166666666667" customWidth="1"/>
    <col min="16" max="16" width="7.18333333333333" customWidth="1"/>
    <col min="17" max="17" width="9.40833333333333" customWidth="1"/>
    <col min="18" max="18" width="8.55" customWidth="1"/>
    <col min="19" max="20" width="7.18333333333333" customWidth="1"/>
    <col min="21" max="22" width="9.76666666666667" customWidth="1"/>
  </cols>
  <sheetData>
    <row r="1" ht="16.35" customHeight="1" spans="1:20">
      <c r="A1" s="197"/>
      <c r="S1" s="198" t="s">
        <v>284</v>
      </c>
      <c r="T1" s="198"/>
    </row>
    <row r="2" ht="36.2" customHeight="1" spans="1:20">
      <c r="A2" s="199" t="s">
        <v>18</v>
      </c>
      <c r="B2" s="199"/>
      <c r="C2" s="199"/>
      <c r="D2" s="199"/>
      <c r="E2" s="199"/>
      <c r="F2" s="199"/>
      <c r="G2" s="199"/>
      <c r="H2" s="199"/>
      <c r="I2" s="199"/>
      <c r="J2" s="199"/>
      <c r="K2" s="199"/>
      <c r="L2" s="199"/>
      <c r="M2" s="199"/>
      <c r="N2" s="199"/>
      <c r="O2" s="199"/>
      <c r="P2" s="199"/>
      <c r="Q2" s="199"/>
      <c r="R2" s="199"/>
      <c r="S2" s="199"/>
      <c r="T2" s="199"/>
    </row>
    <row r="3" ht="24.15" customHeight="1" spans="1:20">
      <c r="A3" s="200" t="s">
        <v>31</v>
      </c>
      <c r="B3" s="200"/>
      <c r="C3" s="200"/>
      <c r="D3" s="200"/>
      <c r="E3" s="200"/>
      <c r="F3" s="200"/>
      <c r="G3" s="200"/>
      <c r="H3" s="200"/>
      <c r="I3" s="200"/>
      <c r="J3" s="200"/>
      <c r="K3" s="200"/>
      <c r="L3" s="200"/>
      <c r="M3" s="200"/>
      <c r="N3" s="200"/>
      <c r="O3" s="200"/>
      <c r="P3" s="200"/>
      <c r="Q3" s="200"/>
      <c r="R3" s="200"/>
      <c r="S3" s="201" t="s">
        <v>32</v>
      </c>
      <c r="T3" s="201"/>
    </row>
    <row r="4" ht="28.45" customHeight="1" spans="1:20">
      <c r="A4" s="202" t="s">
        <v>158</v>
      </c>
      <c r="B4" s="202"/>
      <c r="C4" s="202"/>
      <c r="D4" s="202" t="s">
        <v>196</v>
      </c>
      <c r="E4" s="202" t="s">
        <v>197</v>
      </c>
      <c r="F4" s="202" t="s">
        <v>268</v>
      </c>
      <c r="G4" s="202" t="s">
        <v>200</v>
      </c>
      <c r="H4" s="202"/>
      <c r="I4" s="202"/>
      <c r="J4" s="202"/>
      <c r="K4" s="202"/>
      <c r="L4" s="202"/>
      <c r="M4" s="202"/>
      <c r="N4" s="202"/>
      <c r="O4" s="202"/>
      <c r="P4" s="202"/>
      <c r="Q4" s="202"/>
      <c r="R4" s="202" t="s">
        <v>203</v>
      </c>
      <c r="S4" s="202"/>
      <c r="T4" s="202"/>
    </row>
    <row r="5" ht="36.2" customHeight="1" spans="1:20">
      <c r="A5" s="202" t="s">
        <v>166</v>
      </c>
      <c r="B5" s="202" t="s">
        <v>167</v>
      </c>
      <c r="C5" s="202" t="s">
        <v>168</v>
      </c>
      <c r="D5" s="202"/>
      <c r="E5" s="202"/>
      <c r="F5" s="202"/>
      <c r="G5" s="202" t="s">
        <v>136</v>
      </c>
      <c r="H5" s="202" t="s">
        <v>285</v>
      </c>
      <c r="I5" s="202" t="s">
        <v>286</v>
      </c>
      <c r="J5" s="202" t="s">
        <v>287</v>
      </c>
      <c r="K5" s="202" t="s">
        <v>288</v>
      </c>
      <c r="L5" s="202" t="s">
        <v>289</v>
      </c>
      <c r="M5" s="202" t="s">
        <v>290</v>
      </c>
      <c r="N5" s="202" t="s">
        <v>291</v>
      </c>
      <c r="O5" s="202" t="s">
        <v>292</v>
      </c>
      <c r="P5" s="202" t="s">
        <v>293</v>
      </c>
      <c r="Q5" s="202" t="s">
        <v>294</v>
      </c>
      <c r="R5" s="202" t="s">
        <v>136</v>
      </c>
      <c r="S5" s="202" t="s">
        <v>239</v>
      </c>
      <c r="T5" s="202" t="s">
        <v>251</v>
      </c>
    </row>
    <row r="6" ht="22.8" customHeight="1" spans="1:20">
      <c r="A6" s="203"/>
      <c r="B6" s="203"/>
      <c r="C6" s="203"/>
      <c r="D6" s="203"/>
      <c r="E6" s="203" t="s">
        <v>136</v>
      </c>
      <c r="F6" s="217">
        <v>769800</v>
      </c>
      <c r="G6" s="217">
        <v>769800</v>
      </c>
      <c r="H6" s="217">
        <v>519800</v>
      </c>
      <c r="I6" s="217"/>
      <c r="J6" s="217"/>
      <c r="K6" s="217"/>
      <c r="L6" s="217"/>
      <c r="M6" s="217">
        <v>50000</v>
      </c>
      <c r="N6" s="217"/>
      <c r="O6" s="217">
        <v>50000</v>
      </c>
      <c r="P6" s="217"/>
      <c r="Q6" s="217">
        <v>150000</v>
      </c>
      <c r="R6" s="217"/>
      <c r="S6" s="217"/>
      <c r="T6" s="217"/>
    </row>
    <row r="7" ht="22.8" customHeight="1" spans="1:20">
      <c r="A7" s="203"/>
      <c r="B7" s="203"/>
      <c r="C7" s="203"/>
      <c r="D7" s="206" t="s">
        <v>154</v>
      </c>
      <c r="E7" s="206" t="s">
        <v>4</v>
      </c>
      <c r="F7" s="217">
        <v>769800</v>
      </c>
      <c r="G7" s="217">
        <v>769800</v>
      </c>
      <c r="H7" s="217">
        <v>519800</v>
      </c>
      <c r="I7" s="217"/>
      <c r="J7" s="217"/>
      <c r="K7" s="217"/>
      <c r="L7" s="217"/>
      <c r="M7" s="217">
        <v>50000</v>
      </c>
      <c r="N7" s="217"/>
      <c r="O7" s="217">
        <v>50000</v>
      </c>
      <c r="P7" s="217"/>
      <c r="Q7" s="217">
        <v>150000</v>
      </c>
      <c r="R7" s="217"/>
      <c r="S7" s="217"/>
      <c r="T7" s="217"/>
    </row>
    <row r="8" ht="22.8" customHeight="1" spans="1:20">
      <c r="A8" s="203"/>
      <c r="B8" s="203"/>
      <c r="C8" s="203"/>
      <c r="D8" s="207" t="s">
        <v>155</v>
      </c>
      <c r="E8" s="207" t="s">
        <v>156</v>
      </c>
      <c r="F8" s="217">
        <v>769800</v>
      </c>
      <c r="G8" s="217">
        <v>769800</v>
      </c>
      <c r="H8" s="217">
        <v>519800</v>
      </c>
      <c r="I8" s="217"/>
      <c r="J8" s="217"/>
      <c r="K8" s="217"/>
      <c r="L8" s="217"/>
      <c r="M8" s="217">
        <v>50000</v>
      </c>
      <c r="N8" s="217"/>
      <c r="O8" s="217">
        <v>50000</v>
      </c>
      <c r="P8" s="217"/>
      <c r="Q8" s="217">
        <v>150000</v>
      </c>
      <c r="R8" s="217"/>
      <c r="S8" s="217"/>
      <c r="T8" s="217"/>
    </row>
    <row r="9" ht="22.8" customHeight="1" spans="1:20">
      <c r="A9" s="212" t="s">
        <v>186</v>
      </c>
      <c r="B9" s="212" t="s">
        <v>178</v>
      </c>
      <c r="C9" s="212" t="s">
        <v>189</v>
      </c>
      <c r="D9" s="208" t="s">
        <v>213</v>
      </c>
      <c r="E9" s="216" t="s">
        <v>191</v>
      </c>
      <c r="F9" s="209">
        <v>769800</v>
      </c>
      <c r="G9" s="210">
        <v>769800</v>
      </c>
      <c r="H9" s="210">
        <v>519800</v>
      </c>
      <c r="I9" s="210"/>
      <c r="J9" s="210"/>
      <c r="K9" s="210"/>
      <c r="L9" s="210"/>
      <c r="M9" s="210">
        <v>50000</v>
      </c>
      <c r="N9" s="210"/>
      <c r="O9" s="210">
        <v>50000</v>
      </c>
      <c r="P9" s="210"/>
      <c r="Q9" s="210">
        <v>150000</v>
      </c>
      <c r="R9" s="210"/>
      <c r="S9" s="210"/>
      <c r="T9" s="210"/>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topLeftCell="M1"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7" width="8.59166666666667" customWidth="1"/>
    <col min="8" max="10" width="7.18333333333333" customWidth="1"/>
    <col min="11" max="11" width="8.59166666666667" customWidth="1"/>
    <col min="12" max="12" width="9.40833333333333" customWidth="1"/>
    <col min="13" max="15" width="7.18333333333333" customWidth="1"/>
    <col min="16" max="16" width="8.59166666666667" customWidth="1"/>
    <col min="17" max="21" width="7.18333333333333" customWidth="1"/>
    <col min="22" max="22" width="8.59166666666667" customWidth="1"/>
    <col min="23" max="29" width="7.18333333333333" customWidth="1"/>
    <col min="30" max="30" width="8.59166666666667" customWidth="1"/>
    <col min="31" max="31" width="9.40833333333333" customWidth="1"/>
    <col min="32" max="32" width="7.18333333333333" customWidth="1"/>
    <col min="33" max="33" width="9.40833333333333" customWidth="1"/>
    <col min="34" max="35" width="9.76666666666667" customWidth="1"/>
  </cols>
  <sheetData>
    <row r="1" ht="13.8" customHeight="1" spans="1:33">
      <c r="A1" s="197"/>
      <c r="F1" s="197"/>
      <c r="AF1" s="198" t="s">
        <v>295</v>
      </c>
      <c r="AG1" s="198"/>
    </row>
    <row r="2" ht="43.95" customHeight="1" spans="1:33">
      <c r="A2" s="199" t="s">
        <v>19</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row>
    <row r="3" ht="24.15" customHeight="1" spans="1:33">
      <c r="A3" s="200" t="s">
        <v>31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1" t="s">
        <v>32</v>
      </c>
      <c r="AG3" s="201"/>
    </row>
    <row r="4" ht="25" customHeight="1" spans="1:33">
      <c r="A4" s="202" t="s">
        <v>158</v>
      </c>
      <c r="B4" s="202"/>
      <c r="C4" s="202"/>
      <c r="D4" s="202" t="s">
        <v>196</v>
      </c>
      <c r="E4" s="202" t="s">
        <v>197</v>
      </c>
      <c r="F4" s="202" t="s">
        <v>296</v>
      </c>
      <c r="G4" s="202" t="s">
        <v>297</v>
      </c>
      <c r="H4" s="202" t="s">
        <v>298</v>
      </c>
      <c r="I4" s="202" t="s">
        <v>299</v>
      </c>
      <c r="J4" s="202" t="s">
        <v>300</v>
      </c>
      <c r="K4" s="202" t="s">
        <v>301</v>
      </c>
      <c r="L4" s="202" t="s">
        <v>302</v>
      </c>
      <c r="M4" s="202" t="s">
        <v>303</v>
      </c>
      <c r="N4" s="202" t="s">
        <v>304</v>
      </c>
      <c r="O4" s="202" t="s">
        <v>305</v>
      </c>
      <c r="P4" s="202" t="s">
        <v>306</v>
      </c>
      <c r="Q4" s="202" t="s">
        <v>291</v>
      </c>
      <c r="R4" s="202" t="s">
        <v>293</v>
      </c>
      <c r="S4" s="202" t="s">
        <v>307</v>
      </c>
      <c r="T4" s="202" t="s">
        <v>286</v>
      </c>
      <c r="U4" s="202" t="s">
        <v>287</v>
      </c>
      <c r="V4" s="202" t="s">
        <v>290</v>
      </c>
      <c r="W4" s="202" t="s">
        <v>308</v>
      </c>
      <c r="X4" s="202" t="s">
        <v>309</v>
      </c>
      <c r="Y4" s="202" t="s">
        <v>310</v>
      </c>
      <c r="Z4" s="202" t="s">
        <v>311</v>
      </c>
      <c r="AA4" s="202" t="s">
        <v>289</v>
      </c>
      <c r="AB4" s="202" t="s">
        <v>312</v>
      </c>
      <c r="AC4" s="202" t="s">
        <v>313</v>
      </c>
      <c r="AD4" s="202" t="s">
        <v>292</v>
      </c>
      <c r="AE4" s="202" t="s">
        <v>314</v>
      </c>
      <c r="AF4" s="202" t="s">
        <v>315</v>
      </c>
      <c r="AG4" s="202" t="s">
        <v>294</v>
      </c>
    </row>
    <row r="5" ht="21.55" customHeight="1" spans="1:33">
      <c r="A5" s="202" t="s">
        <v>166</v>
      </c>
      <c r="B5" s="202" t="s">
        <v>167</v>
      </c>
      <c r="C5" s="202" t="s">
        <v>168</v>
      </c>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row>
    <row r="6" ht="22.8" customHeight="1" spans="1:33">
      <c r="A6" s="204"/>
      <c r="B6" s="215"/>
      <c r="C6" s="215"/>
      <c r="D6" s="216"/>
      <c r="E6" s="216" t="s">
        <v>136</v>
      </c>
      <c r="F6" s="217">
        <v>769800</v>
      </c>
      <c r="G6" s="217">
        <v>17000</v>
      </c>
      <c r="H6" s="217"/>
      <c r="I6" s="217"/>
      <c r="J6" s="217"/>
      <c r="K6" s="217">
        <v>25000</v>
      </c>
      <c r="L6" s="217">
        <v>270000</v>
      </c>
      <c r="M6" s="217"/>
      <c r="N6" s="217"/>
      <c r="O6" s="217"/>
      <c r="P6" s="217">
        <v>50000</v>
      </c>
      <c r="Q6" s="217"/>
      <c r="R6" s="217"/>
      <c r="S6" s="217"/>
      <c r="T6" s="217"/>
      <c r="U6" s="217"/>
      <c r="V6" s="217">
        <v>50000</v>
      </c>
      <c r="W6" s="217"/>
      <c r="X6" s="217"/>
      <c r="Y6" s="217"/>
      <c r="Z6" s="217"/>
      <c r="AA6" s="217"/>
      <c r="AB6" s="217"/>
      <c r="AC6" s="217"/>
      <c r="AD6" s="217">
        <v>50000</v>
      </c>
      <c r="AE6" s="217">
        <v>157800</v>
      </c>
      <c r="AF6" s="217"/>
      <c r="AG6" s="217">
        <v>150000</v>
      </c>
    </row>
    <row r="7" ht="22.8" customHeight="1" spans="1:33">
      <c r="A7" s="203"/>
      <c r="B7" s="203"/>
      <c r="C7" s="203"/>
      <c r="D7" s="206" t="s">
        <v>154</v>
      </c>
      <c r="E7" s="206" t="s">
        <v>4</v>
      </c>
      <c r="F7" s="217">
        <v>769800</v>
      </c>
      <c r="G7" s="217">
        <v>17000</v>
      </c>
      <c r="H7" s="217"/>
      <c r="I7" s="217"/>
      <c r="J7" s="217"/>
      <c r="K7" s="217">
        <v>25000</v>
      </c>
      <c r="L7" s="217">
        <v>270000</v>
      </c>
      <c r="M7" s="217"/>
      <c r="N7" s="217"/>
      <c r="O7" s="217"/>
      <c r="P7" s="217">
        <v>50000</v>
      </c>
      <c r="Q7" s="217"/>
      <c r="R7" s="217"/>
      <c r="S7" s="217"/>
      <c r="T7" s="217"/>
      <c r="U7" s="217"/>
      <c r="V7" s="217">
        <v>50000</v>
      </c>
      <c r="W7" s="217"/>
      <c r="X7" s="217"/>
      <c r="Y7" s="217"/>
      <c r="Z7" s="217"/>
      <c r="AA7" s="217"/>
      <c r="AB7" s="217"/>
      <c r="AC7" s="217"/>
      <c r="AD7" s="217">
        <v>50000</v>
      </c>
      <c r="AE7" s="217">
        <v>157800</v>
      </c>
      <c r="AF7" s="217"/>
      <c r="AG7" s="217">
        <v>150000</v>
      </c>
    </row>
    <row r="8" ht="22.8" customHeight="1" spans="1:33">
      <c r="A8" s="203"/>
      <c r="B8" s="203"/>
      <c r="C8" s="203"/>
      <c r="D8" s="207" t="s">
        <v>155</v>
      </c>
      <c r="E8" s="207" t="s">
        <v>156</v>
      </c>
      <c r="F8" s="217">
        <v>769800</v>
      </c>
      <c r="G8" s="217">
        <v>17000</v>
      </c>
      <c r="H8" s="217"/>
      <c r="I8" s="217"/>
      <c r="J8" s="217"/>
      <c r="K8" s="217">
        <v>25000</v>
      </c>
      <c r="L8" s="217">
        <v>270000</v>
      </c>
      <c r="M8" s="217"/>
      <c r="N8" s="217"/>
      <c r="O8" s="217"/>
      <c r="P8" s="217">
        <v>50000</v>
      </c>
      <c r="Q8" s="217"/>
      <c r="R8" s="217"/>
      <c r="S8" s="217"/>
      <c r="T8" s="217"/>
      <c r="U8" s="217"/>
      <c r="V8" s="217">
        <v>50000</v>
      </c>
      <c r="W8" s="217"/>
      <c r="X8" s="217"/>
      <c r="Y8" s="217"/>
      <c r="Z8" s="217"/>
      <c r="AA8" s="217"/>
      <c r="AB8" s="217"/>
      <c r="AC8" s="217"/>
      <c r="AD8" s="217">
        <v>50000</v>
      </c>
      <c r="AE8" s="217">
        <v>157800</v>
      </c>
      <c r="AF8" s="217"/>
      <c r="AG8" s="217">
        <v>150000</v>
      </c>
    </row>
    <row r="9" ht="22.8" customHeight="1" spans="1:33">
      <c r="A9" s="212" t="s">
        <v>186</v>
      </c>
      <c r="B9" s="212" t="s">
        <v>178</v>
      </c>
      <c r="C9" s="212" t="s">
        <v>189</v>
      </c>
      <c r="D9" s="208" t="s">
        <v>213</v>
      </c>
      <c r="E9" s="216" t="s">
        <v>191</v>
      </c>
      <c r="F9" s="210">
        <v>769800</v>
      </c>
      <c r="G9" s="210">
        <v>17000</v>
      </c>
      <c r="H9" s="210"/>
      <c r="I9" s="210"/>
      <c r="J9" s="210"/>
      <c r="K9" s="210">
        <v>25000</v>
      </c>
      <c r="L9" s="210">
        <v>270000</v>
      </c>
      <c r="M9" s="210"/>
      <c r="N9" s="210"/>
      <c r="O9" s="210"/>
      <c r="P9" s="210">
        <v>50000</v>
      </c>
      <c r="Q9" s="210"/>
      <c r="R9" s="210"/>
      <c r="S9" s="210"/>
      <c r="T9" s="210"/>
      <c r="U9" s="210"/>
      <c r="V9" s="210">
        <v>50000</v>
      </c>
      <c r="W9" s="210"/>
      <c r="X9" s="210"/>
      <c r="Y9" s="210"/>
      <c r="Z9" s="210"/>
      <c r="AA9" s="210"/>
      <c r="AB9" s="210"/>
      <c r="AC9" s="210"/>
      <c r="AD9" s="210">
        <v>50000</v>
      </c>
      <c r="AE9" s="210">
        <v>157800</v>
      </c>
      <c r="AF9" s="210"/>
      <c r="AG9" s="210">
        <v>150000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G27" sqref="G27"/>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6.35" customHeight="1" spans="1:8">
      <c r="A1" s="197"/>
      <c r="G1" s="198" t="s">
        <v>316</v>
      </c>
      <c r="H1" s="198"/>
    </row>
    <row r="2" ht="33.6" customHeight="1" spans="1:8">
      <c r="A2" s="199" t="s">
        <v>20</v>
      </c>
      <c r="B2" s="199"/>
      <c r="C2" s="199"/>
      <c r="D2" s="199"/>
      <c r="E2" s="199"/>
      <c r="F2" s="199"/>
      <c r="G2" s="199"/>
      <c r="H2" s="199"/>
    </row>
    <row r="3" ht="24.15" customHeight="1" spans="1:8">
      <c r="A3" s="200" t="s">
        <v>31</v>
      </c>
      <c r="B3" s="200"/>
      <c r="C3" s="200"/>
      <c r="D3" s="200"/>
      <c r="E3" s="200"/>
      <c r="F3" s="200"/>
      <c r="G3" s="200"/>
      <c r="H3" s="201" t="s">
        <v>32</v>
      </c>
    </row>
    <row r="4" ht="23.25" customHeight="1" spans="1:8">
      <c r="A4" s="202" t="s">
        <v>317</v>
      </c>
      <c r="B4" s="202" t="s">
        <v>318</v>
      </c>
      <c r="C4" s="202" t="s">
        <v>319</v>
      </c>
      <c r="D4" s="202" t="s">
        <v>320</v>
      </c>
      <c r="E4" s="202" t="s">
        <v>321</v>
      </c>
      <c r="F4" s="202"/>
      <c r="G4" s="202"/>
      <c r="H4" s="202" t="s">
        <v>322</v>
      </c>
    </row>
    <row r="5" ht="25.85" customHeight="1" spans="1:8">
      <c r="A5" s="202"/>
      <c r="B5" s="202"/>
      <c r="C5" s="202"/>
      <c r="D5" s="202"/>
      <c r="E5" s="202" t="s">
        <v>138</v>
      </c>
      <c r="F5" s="202" t="s">
        <v>323</v>
      </c>
      <c r="G5" s="202" t="s">
        <v>324</v>
      </c>
      <c r="H5" s="202"/>
    </row>
    <row r="6" ht="22.8" customHeight="1" spans="1:8">
      <c r="A6" s="203"/>
      <c r="B6" s="203" t="s">
        <v>136</v>
      </c>
      <c r="C6" s="205">
        <v>627000</v>
      </c>
      <c r="D6" s="205"/>
      <c r="E6" s="205">
        <v>272000</v>
      </c>
      <c r="F6" s="205"/>
      <c r="G6" s="205">
        <v>272000</v>
      </c>
      <c r="H6" s="205">
        <v>355000</v>
      </c>
    </row>
    <row r="7" ht="22.8" customHeight="1" spans="1:8">
      <c r="A7" s="206" t="s">
        <v>154</v>
      </c>
      <c r="B7" s="206" t="s">
        <v>4</v>
      </c>
      <c r="C7" s="205">
        <v>627000</v>
      </c>
      <c r="D7" s="205"/>
      <c r="E7" s="205">
        <v>272000</v>
      </c>
      <c r="F7" s="205"/>
      <c r="G7" s="205">
        <v>272000</v>
      </c>
      <c r="H7" s="205">
        <v>355000</v>
      </c>
    </row>
    <row r="8" ht="22.8" customHeight="1" spans="1:8">
      <c r="A8" s="208" t="s">
        <v>155</v>
      </c>
      <c r="B8" s="208" t="s">
        <v>156</v>
      </c>
      <c r="C8" s="210">
        <v>627000</v>
      </c>
      <c r="D8" s="210"/>
      <c r="E8" s="209">
        <v>272000</v>
      </c>
      <c r="F8" s="210"/>
      <c r="G8" s="210">
        <v>272000</v>
      </c>
      <c r="H8" s="210">
        <v>355000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6.35" customHeight="1" spans="1:8">
      <c r="A1" s="197"/>
      <c r="G1" s="198" t="s">
        <v>325</v>
      </c>
      <c r="H1" s="198"/>
    </row>
    <row r="2" ht="38.8" customHeight="1" spans="1:8">
      <c r="A2" s="199" t="s">
        <v>21</v>
      </c>
      <c r="B2" s="199"/>
      <c r="C2" s="199"/>
      <c r="D2" s="199"/>
      <c r="E2" s="199"/>
      <c r="F2" s="199"/>
      <c r="G2" s="199"/>
      <c r="H2" s="199"/>
    </row>
    <row r="3" ht="24.15" customHeight="1" spans="1:8">
      <c r="A3" s="200" t="s">
        <v>31</v>
      </c>
      <c r="B3" s="200"/>
      <c r="C3" s="200"/>
      <c r="D3" s="200"/>
      <c r="E3" s="200"/>
      <c r="F3" s="200"/>
      <c r="G3" s="200"/>
      <c r="H3" s="201" t="s">
        <v>32</v>
      </c>
    </row>
    <row r="4" ht="23.25" customHeight="1" spans="1:8">
      <c r="A4" s="202" t="s">
        <v>159</v>
      </c>
      <c r="B4" s="202" t="s">
        <v>160</v>
      </c>
      <c r="C4" s="202" t="s">
        <v>136</v>
      </c>
      <c r="D4" s="202" t="s">
        <v>326</v>
      </c>
      <c r="E4" s="202"/>
      <c r="F4" s="202"/>
      <c r="G4" s="202"/>
      <c r="H4" s="202" t="s">
        <v>162</v>
      </c>
    </row>
    <row r="5" ht="19.8" customHeight="1" spans="1:8">
      <c r="A5" s="202"/>
      <c r="B5" s="202"/>
      <c r="C5" s="202"/>
      <c r="D5" s="202" t="s">
        <v>138</v>
      </c>
      <c r="E5" s="202" t="s">
        <v>237</v>
      </c>
      <c r="F5" s="202"/>
      <c r="G5" s="202" t="s">
        <v>238</v>
      </c>
      <c r="H5" s="202"/>
    </row>
    <row r="6" ht="27.6" customHeight="1" spans="1:8">
      <c r="A6" s="202"/>
      <c r="B6" s="202"/>
      <c r="C6" s="202"/>
      <c r="D6" s="202"/>
      <c r="E6" s="202" t="s">
        <v>216</v>
      </c>
      <c r="F6" s="202" t="s">
        <v>207</v>
      </c>
      <c r="G6" s="202"/>
      <c r="H6" s="202"/>
    </row>
    <row r="7" ht="22.8" customHeight="1" spans="1:8">
      <c r="A7" s="203"/>
      <c r="B7" s="204" t="s">
        <v>136</v>
      </c>
      <c r="C7" s="205">
        <v>5000000</v>
      </c>
      <c r="D7" s="205"/>
      <c r="E7" s="205"/>
      <c r="F7" s="205"/>
      <c r="G7" s="205"/>
      <c r="H7" s="205">
        <v>5000000</v>
      </c>
    </row>
    <row r="8" ht="22.8" customHeight="1" spans="1:8">
      <c r="A8" s="206" t="s">
        <v>154</v>
      </c>
      <c r="B8" s="206" t="s">
        <v>4</v>
      </c>
      <c r="C8" s="205">
        <v>5000000</v>
      </c>
      <c r="D8" s="205"/>
      <c r="E8" s="205"/>
      <c r="F8" s="205"/>
      <c r="G8" s="205"/>
      <c r="H8" s="205">
        <v>5000000</v>
      </c>
    </row>
    <row r="9" ht="22.8" customHeight="1" spans="1:8">
      <c r="A9" s="207" t="s">
        <v>155</v>
      </c>
      <c r="B9" s="207" t="s">
        <v>156</v>
      </c>
      <c r="C9" s="205">
        <v>5000000</v>
      </c>
      <c r="D9" s="205"/>
      <c r="E9" s="205"/>
      <c r="F9" s="205"/>
      <c r="G9" s="205"/>
      <c r="H9" s="205">
        <v>5000000</v>
      </c>
    </row>
    <row r="10" ht="22.8" customHeight="1" spans="1:8">
      <c r="A10" s="207" t="s">
        <v>327</v>
      </c>
      <c r="B10" s="207" t="s">
        <v>328</v>
      </c>
      <c r="C10" s="205">
        <v>5000000</v>
      </c>
      <c r="D10" s="205"/>
      <c r="E10" s="205"/>
      <c r="F10" s="205"/>
      <c r="G10" s="205"/>
      <c r="H10" s="205">
        <v>5000000</v>
      </c>
    </row>
    <row r="11" ht="22.8" customHeight="1" spans="1:8">
      <c r="A11" s="207" t="s">
        <v>329</v>
      </c>
      <c r="B11" s="207" t="s">
        <v>330</v>
      </c>
      <c r="C11" s="205">
        <v>5000000</v>
      </c>
      <c r="D11" s="205"/>
      <c r="E11" s="205"/>
      <c r="F11" s="205"/>
      <c r="G11" s="205"/>
      <c r="H11" s="205">
        <v>5000000</v>
      </c>
    </row>
    <row r="12" ht="22.8" customHeight="1" spans="1:8">
      <c r="A12" s="208" t="s">
        <v>331</v>
      </c>
      <c r="B12" s="208" t="s">
        <v>332</v>
      </c>
      <c r="C12" s="209">
        <v>5000000</v>
      </c>
      <c r="D12" s="209"/>
      <c r="E12" s="210"/>
      <c r="F12" s="210"/>
      <c r="G12" s="210"/>
      <c r="H12" s="210">
        <v>5000000</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7" width="7.18333333333333" customWidth="1"/>
    <col min="8" max="8" width="9.40833333333333" customWidth="1"/>
    <col min="9" max="20" width="7.18333333333333" customWidth="1"/>
    <col min="21" max="22" width="9.76666666666667" customWidth="1"/>
  </cols>
  <sheetData>
    <row r="1" ht="16.35" customHeight="1" spans="1:20">
      <c r="A1" s="197"/>
      <c r="S1" s="198" t="s">
        <v>333</v>
      </c>
      <c r="T1" s="198"/>
    </row>
    <row r="2" ht="47.4" customHeight="1" spans="1:17">
      <c r="A2" s="199" t="s">
        <v>22</v>
      </c>
      <c r="B2" s="199"/>
      <c r="C2" s="199"/>
      <c r="D2" s="199"/>
      <c r="E2" s="199"/>
      <c r="F2" s="199"/>
      <c r="G2" s="199"/>
      <c r="H2" s="199"/>
      <c r="I2" s="199"/>
      <c r="J2" s="199"/>
      <c r="K2" s="199"/>
      <c r="L2" s="199"/>
      <c r="M2" s="199"/>
      <c r="N2" s="199"/>
      <c r="O2" s="199"/>
      <c r="P2" s="199"/>
      <c r="Q2" s="199"/>
    </row>
    <row r="3" ht="24.15" customHeight="1" spans="1:20">
      <c r="A3" s="200" t="s">
        <v>31</v>
      </c>
      <c r="B3" s="200"/>
      <c r="C3" s="200"/>
      <c r="D3" s="200"/>
      <c r="E3" s="200"/>
      <c r="F3" s="200"/>
      <c r="G3" s="200"/>
      <c r="H3" s="200"/>
      <c r="I3" s="200"/>
      <c r="J3" s="200"/>
      <c r="K3" s="200"/>
      <c r="L3" s="200"/>
      <c r="M3" s="200"/>
      <c r="N3" s="200"/>
      <c r="O3" s="200"/>
      <c r="P3" s="200"/>
      <c r="Q3" s="200"/>
      <c r="R3" s="200"/>
      <c r="S3" s="201" t="s">
        <v>32</v>
      </c>
      <c r="T3" s="201"/>
    </row>
    <row r="4" ht="27.6" customHeight="1" spans="1:20">
      <c r="A4" s="202" t="s">
        <v>158</v>
      </c>
      <c r="B4" s="202"/>
      <c r="C4" s="202"/>
      <c r="D4" s="202" t="s">
        <v>196</v>
      </c>
      <c r="E4" s="202" t="s">
        <v>197</v>
      </c>
      <c r="F4" s="202" t="s">
        <v>198</v>
      </c>
      <c r="G4" s="202" t="s">
        <v>199</v>
      </c>
      <c r="H4" s="202" t="s">
        <v>200</v>
      </c>
      <c r="I4" s="202" t="s">
        <v>201</v>
      </c>
      <c r="J4" s="202" t="s">
        <v>202</v>
      </c>
      <c r="K4" s="202" t="s">
        <v>203</v>
      </c>
      <c r="L4" s="202" t="s">
        <v>204</v>
      </c>
      <c r="M4" s="202" t="s">
        <v>205</v>
      </c>
      <c r="N4" s="202" t="s">
        <v>206</v>
      </c>
      <c r="O4" s="202" t="s">
        <v>207</v>
      </c>
      <c r="P4" s="202" t="s">
        <v>208</v>
      </c>
      <c r="Q4" s="202" t="s">
        <v>209</v>
      </c>
      <c r="R4" s="202" t="s">
        <v>210</v>
      </c>
      <c r="S4" s="202" t="s">
        <v>211</v>
      </c>
      <c r="T4" s="202" t="s">
        <v>212</v>
      </c>
    </row>
    <row r="5" ht="19.8" customHeight="1" spans="1:20">
      <c r="A5" s="202" t="s">
        <v>166</v>
      </c>
      <c r="B5" s="202" t="s">
        <v>167</v>
      </c>
      <c r="C5" s="202" t="s">
        <v>168</v>
      </c>
      <c r="D5" s="202"/>
      <c r="E5" s="202"/>
      <c r="F5" s="202"/>
      <c r="G5" s="202"/>
      <c r="H5" s="202"/>
      <c r="I5" s="202"/>
      <c r="J5" s="202"/>
      <c r="K5" s="202"/>
      <c r="L5" s="202"/>
      <c r="M5" s="202"/>
      <c r="N5" s="202"/>
      <c r="O5" s="202"/>
      <c r="P5" s="202"/>
      <c r="Q5" s="202"/>
      <c r="R5" s="202"/>
      <c r="S5" s="202"/>
      <c r="T5" s="202"/>
    </row>
    <row r="6" ht="22.8" customHeight="1" spans="1:20">
      <c r="A6" s="203"/>
      <c r="B6" s="203"/>
      <c r="C6" s="203"/>
      <c r="D6" s="203"/>
      <c r="E6" s="203" t="s">
        <v>136</v>
      </c>
      <c r="F6" s="205">
        <v>5000000</v>
      </c>
      <c r="G6" s="205"/>
      <c r="H6" s="205">
        <v>5000000</v>
      </c>
      <c r="I6" s="205"/>
      <c r="J6" s="205"/>
      <c r="K6" s="205"/>
      <c r="L6" s="205"/>
      <c r="M6" s="205"/>
      <c r="N6" s="205"/>
      <c r="O6" s="205"/>
      <c r="P6" s="205"/>
      <c r="Q6" s="205"/>
      <c r="R6" s="205"/>
      <c r="S6" s="205"/>
      <c r="T6" s="205"/>
    </row>
    <row r="7" ht="22.8" customHeight="1" spans="1:20">
      <c r="A7" s="203"/>
      <c r="B7" s="203"/>
      <c r="C7" s="203"/>
      <c r="D7" s="206" t="s">
        <v>154</v>
      </c>
      <c r="E7" s="206" t="s">
        <v>4</v>
      </c>
      <c r="F7" s="205">
        <v>5000000</v>
      </c>
      <c r="G7" s="205"/>
      <c r="H7" s="205">
        <v>5000000</v>
      </c>
      <c r="I7" s="205"/>
      <c r="J7" s="205"/>
      <c r="K7" s="205"/>
      <c r="L7" s="205"/>
      <c r="M7" s="205"/>
      <c r="N7" s="205"/>
      <c r="O7" s="205"/>
      <c r="P7" s="205"/>
      <c r="Q7" s="205"/>
      <c r="R7" s="205"/>
      <c r="S7" s="205"/>
      <c r="T7" s="205"/>
    </row>
    <row r="8" ht="22.8" customHeight="1" spans="1:20">
      <c r="A8" s="211"/>
      <c r="B8" s="211"/>
      <c r="C8" s="211"/>
      <c r="D8" s="207" t="s">
        <v>155</v>
      </c>
      <c r="E8" s="207" t="s">
        <v>156</v>
      </c>
      <c r="F8" s="205">
        <v>5000000</v>
      </c>
      <c r="G8" s="205"/>
      <c r="H8" s="205">
        <v>5000000</v>
      </c>
      <c r="I8" s="205"/>
      <c r="J8" s="205"/>
      <c r="K8" s="205"/>
      <c r="L8" s="205"/>
      <c r="M8" s="205"/>
      <c r="N8" s="205"/>
      <c r="O8" s="205"/>
      <c r="P8" s="205"/>
      <c r="Q8" s="205"/>
      <c r="R8" s="205"/>
      <c r="S8" s="205"/>
      <c r="T8" s="205"/>
    </row>
    <row r="9" ht="22.8" customHeight="1" spans="1:20">
      <c r="A9" s="212" t="s">
        <v>181</v>
      </c>
      <c r="B9" s="212" t="s">
        <v>182</v>
      </c>
      <c r="C9" s="212" t="s">
        <v>183</v>
      </c>
      <c r="D9" s="208" t="s">
        <v>213</v>
      </c>
      <c r="E9" s="213" t="s">
        <v>185</v>
      </c>
      <c r="F9" s="214">
        <v>5000000</v>
      </c>
      <c r="G9" s="214"/>
      <c r="H9" s="214">
        <v>5000000</v>
      </c>
      <c r="I9" s="214"/>
      <c r="J9" s="214"/>
      <c r="K9" s="214"/>
      <c r="L9" s="214"/>
      <c r="M9" s="214"/>
      <c r="N9" s="214"/>
      <c r="O9" s="214"/>
      <c r="P9" s="214"/>
      <c r="Q9" s="214"/>
      <c r="R9" s="214"/>
      <c r="S9" s="214"/>
      <c r="T9" s="214"/>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11.0333333333333" customWidth="1"/>
    <col min="7" max="10" width="7.18333333333333" customWidth="1"/>
    <col min="11" max="12" width="9.40833333333333" customWidth="1"/>
    <col min="13" max="20" width="7.18333333333333" customWidth="1"/>
    <col min="21" max="22" width="9.76666666666667" customWidth="1"/>
  </cols>
  <sheetData>
    <row r="1" ht="16.35" customHeight="1" spans="1:20">
      <c r="A1" s="197"/>
      <c r="S1" s="198" t="s">
        <v>334</v>
      </c>
      <c r="T1" s="198"/>
    </row>
    <row r="2" ht="47.4" customHeight="1" spans="1:20">
      <c r="A2" s="199" t="s">
        <v>23</v>
      </c>
      <c r="B2" s="199"/>
      <c r="C2" s="199"/>
      <c r="D2" s="199"/>
      <c r="E2" s="199"/>
      <c r="F2" s="199"/>
      <c r="G2" s="199"/>
      <c r="H2" s="199"/>
      <c r="I2" s="199"/>
      <c r="J2" s="199"/>
      <c r="K2" s="199"/>
      <c r="L2" s="199"/>
      <c r="M2" s="199"/>
      <c r="N2" s="199"/>
      <c r="O2" s="199"/>
      <c r="P2" s="199"/>
      <c r="Q2" s="199"/>
      <c r="R2" s="199"/>
      <c r="S2" s="199"/>
      <c r="T2" s="199"/>
    </row>
    <row r="3" ht="21.55" customHeight="1" spans="1:20">
      <c r="A3" s="200" t="s">
        <v>31</v>
      </c>
      <c r="B3" s="200"/>
      <c r="C3" s="200"/>
      <c r="D3" s="200"/>
      <c r="E3" s="200"/>
      <c r="F3" s="200"/>
      <c r="G3" s="200"/>
      <c r="H3" s="200"/>
      <c r="I3" s="200"/>
      <c r="J3" s="200"/>
      <c r="K3" s="200"/>
      <c r="L3" s="200"/>
      <c r="M3" s="200"/>
      <c r="N3" s="200"/>
      <c r="O3" s="200"/>
      <c r="P3" s="200"/>
      <c r="Q3" s="200"/>
      <c r="R3" s="200"/>
      <c r="S3" s="201" t="s">
        <v>32</v>
      </c>
      <c r="T3" s="201"/>
    </row>
    <row r="4" ht="29.3" customHeight="1" spans="1:20">
      <c r="A4" s="202" t="s">
        <v>158</v>
      </c>
      <c r="B4" s="202"/>
      <c r="C4" s="202"/>
      <c r="D4" s="202" t="s">
        <v>196</v>
      </c>
      <c r="E4" s="202" t="s">
        <v>197</v>
      </c>
      <c r="F4" s="202" t="s">
        <v>215</v>
      </c>
      <c r="G4" s="202" t="s">
        <v>161</v>
      </c>
      <c r="H4" s="202"/>
      <c r="I4" s="202"/>
      <c r="J4" s="202"/>
      <c r="K4" s="202" t="s">
        <v>162</v>
      </c>
      <c r="L4" s="202"/>
      <c r="M4" s="202"/>
      <c r="N4" s="202"/>
      <c r="O4" s="202"/>
      <c r="P4" s="202"/>
      <c r="Q4" s="202"/>
      <c r="R4" s="202"/>
      <c r="S4" s="202"/>
      <c r="T4" s="202"/>
    </row>
    <row r="5" ht="50" customHeight="1" spans="1:20">
      <c r="A5" s="202" t="s">
        <v>166</v>
      </c>
      <c r="B5" s="202" t="s">
        <v>167</v>
      </c>
      <c r="C5" s="202" t="s">
        <v>168</v>
      </c>
      <c r="D5" s="202"/>
      <c r="E5" s="202"/>
      <c r="F5" s="202"/>
      <c r="G5" s="202" t="s">
        <v>136</v>
      </c>
      <c r="H5" s="202" t="s">
        <v>216</v>
      </c>
      <c r="I5" s="202" t="s">
        <v>217</v>
      </c>
      <c r="J5" s="202" t="s">
        <v>207</v>
      </c>
      <c r="K5" s="202" t="s">
        <v>136</v>
      </c>
      <c r="L5" s="202" t="s">
        <v>219</v>
      </c>
      <c r="M5" s="202" t="s">
        <v>220</v>
      </c>
      <c r="N5" s="202" t="s">
        <v>209</v>
      </c>
      <c r="O5" s="202" t="s">
        <v>221</v>
      </c>
      <c r="P5" s="202" t="s">
        <v>222</v>
      </c>
      <c r="Q5" s="202" t="s">
        <v>223</v>
      </c>
      <c r="R5" s="202" t="s">
        <v>205</v>
      </c>
      <c r="S5" s="202" t="s">
        <v>208</v>
      </c>
      <c r="T5" s="202" t="s">
        <v>212</v>
      </c>
    </row>
    <row r="6" ht="22.8" customHeight="1" spans="1:20">
      <c r="A6" s="203"/>
      <c r="B6" s="203"/>
      <c r="C6" s="203"/>
      <c r="D6" s="203"/>
      <c r="E6" s="203" t="s">
        <v>136</v>
      </c>
      <c r="F6" s="205">
        <v>5000000</v>
      </c>
      <c r="G6" s="205"/>
      <c r="H6" s="205"/>
      <c r="I6" s="205"/>
      <c r="J6" s="205"/>
      <c r="K6" s="205">
        <v>5000000</v>
      </c>
      <c r="L6" s="205">
        <v>5000000</v>
      </c>
      <c r="M6" s="205"/>
      <c r="N6" s="205"/>
      <c r="O6" s="205"/>
      <c r="P6" s="205"/>
      <c r="Q6" s="205"/>
      <c r="R6" s="205"/>
      <c r="S6" s="205"/>
      <c r="T6" s="205"/>
    </row>
    <row r="7" ht="22.8" customHeight="1" spans="1:20">
      <c r="A7" s="203"/>
      <c r="B7" s="203"/>
      <c r="C7" s="203"/>
      <c r="D7" s="206" t="s">
        <v>154</v>
      </c>
      <c r="E7" s="206" t="s">
        <v>4</v>
      </c>
      <c r="F7" s="205">
        <v>5000000</v>
      </c>
      <c r="G7" s="205"/>
      <c r="H7" s="205"/>
      <c r="I7" s="205"/>
      <c r="J7" s="205"/>
      <c r="K7" s="205">
        <v>5000000</v>
      </c>
      <c r="L7" s="205">
        <v>5000000</v>
      </c>
      <c r="M7" s="205"/>
      <c r="N7" s="205"/>
      <c r="O7" s="205"/>
      <c r="P7" s="205"/>
      <c r="Q7" s="205"/>
      <c r="R7" s="205"/>
      <c r="S7" s="205"/>
      <c r="T7" s="205"/>
    </row>
    <row r="8" ht="22.8" customHeight="1" spans="1:20">
      <c r="A8" s="211"/>
      <c r="B8" s="211"/>
      <c r="C8" s="211"/>
      <c r="D8" s="207" t="s">
        <v>155</v>
      </c>
      <c r="E8" s="207" t="s">
        <v>156</v>
      </c>
      <c r="F8" s="205">
        <v>5000000</v>
      </c>
      <c r="G8" s="205"/>
      <c r="H8" s="205"/>
      <c r="I8" s="205"/>
      <c r="J8" s="205"/>
      <c r="K8" s="205">
        <v>5000000</v>
      </c>
      <c r="L8" s="205">
        <v>5000000</v>
      </c>
      <c r="M8" s="205"/>
      <c r="N8" s="205"/>
      <c r="O8" s="205"/>
      <c r="P8" s="205"/>
      <c r="Q8" s="205"/>
      <c r="R8" s="205"/>
      <c r="S8" s="205"/>
      <c r="T8" s="205"/>
    </row>
    <row r="9" ht="22.8" customHeight="1" spans="1:20">
      <c r="A9" s="212" t="s">
        <v>181</v>
      </c>
      <c r="B9" s="212" t="s">
        <v>182</v>
      </c>
      <c r="C9" s="212" t="s">
        <v>183</v>
      </c>
      <c r="D9" s="208" t="s">
        <v>213</v>
      </c>
      <c r="E9" s="213" t="s">
        <v>185</v>
      </c>
      <c r="F9" s="210">
        <v>5000000</v>
      </c>
      <c r="G9" s="209"/>
      <c r="H9" s="209"/>
      <c r="I9" s="209"/>
      <c r="J9" s="209"/>
      <c r="K9" s="209">
        <v>5000000</v>
      </c>
      <c r="L9" s="209">
        <v>5000000</v>
      </c>
      <c r="M9" s="209"/>
      <c r="N9" s="209"/>
      <c r="O9" s="209"/>
      <c r="P9" s="209"/>
      <c r="Q9" s="209"/>
      <c r="R9" s="209"/>
      <c r="S9" s="209"/>
      <c r="T9" s="209"/>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9" workbookViewId="0">
      <selection activeCell="C34" sqref="C34"/>
    </sheetView>
  </sheetViews>
  <sheetFormatPr defaultColWidth="10" defaultRowHeight="13.5" outlineLevelCol="2"/>
  <cols>
    <col min="1" max="1" width="6.375" customWidth="1"/>
    <col min="2" max="2" width="9.90833333333333" customWidth="1"/>
    <col min="3" max="3" width="52.3833333333333" customWidth="1"/>
    <col min="4" max="4" width="9.76666666666667" customWidth="1"/>
  </cols>
  <sheetData>
    <row r="1" ht="32.75" customHeight="1" spans="1:3">
      <c r="A1" s="197"/>
      <c r="B1" s="218" t="s">
        <v>5</v>
      </c>
      <c r="C1" s="218"/>
    </row>
    <row r="2" ht="25" customHeight="1" spans="2:3">
      <c r="B2" s="218"/>
      <c r="C2" s="218"/>
    </row>
    <row r="3" ht="31.05" customHeight="1" spans="2:3">
      <c r="B3" s="237" t="s">
        <v>6</v>
      </c>
      <c r="C3" s="237"/>
    </row>
    <row r="4" ht="32.55" customHeight="1" spans="2:3">
      <c r="B4" s="238">
        <v>1</v>
      </c>
      <c r="C4" s="239" t="s">
        <v>7</v>
      </c>
    </row>
    <row r="5" ht="32.55" customHeight="1" spans="2:3">
      <c r="B5" s="238">
        <v>2</v>
      </c>
      <c r="C5" s="240" t="s">
        <v>8</v>
      </c>
    </row>
    <row r="6" ht="32.55" customHeight="1" spans="2:3">
      <c r="B6" s="238">
        <v>3</v>
      </c>
      <c r="C6" s="239" t="s">
        <v>9</v>
      </c>
    </row>
    <row r="7" ht="32.55" customHeight="1" spans="2:3">
      <c r="B7" s="238">
        <v>4</v>
      </c>
      <c r="C7" s="239" t="s">
        <v>10</v>
      </c>
    </row>
    <row r="8" ht="32.55" customHeight="1" spans="2:3">
      <c r="B8" s="238">
        <v>5</v>
      </c>
      <c r="C8" s="239" t="s">
        <v>11</v>
      </c>
    </row>
    <row r="9" ht="32.55" customHeight="1" spans="2:3">
      <c r="B9" s="238">
        <v>6</v>
      </c>
      <c r="C9" s="239" t="s">
        <v>12</v>
      </c>
    </row>
    <row r="10" ht="32.55" customHeight="1" spans="2:3">
      <c r="B10" s="238">
        <v>7</v>
      </c>
      <c r="C10" s="239" t="s">
        <v>13</v>
      </c>
    </row>
    <row r="11" ht="32.55" customHeight="1" spans="2:3">
      <c r="B11" s="238">
        <v>8</v>
      </c>
      <c r="C11" s="239" t="s">
        <v>14</v>
      </c>
    </row>
    <row r="12" ht="32.55" customHeight="1" spans="2:3">
      <c r="B12" s="238">
        <v>9</v>
      </c>
      <c r="C12" s="239" t="s">
        <v>15</v>
      </c>
    </row>
    <row r="13" ht="32.55" customHeight="1" spans="2:3">
      <c r="B13" s="238">
        <v>10</v>
      </c>
      <c r="C13" s="239" t="s">
        <v>16</v>
      </c>
    </row>
    <row r="14" ht="32.55" customHeight="1" spans="2:3">
      <c r="B14" s="238">
        <v>11</v>
      </c>
      <c r="C14" s="239" t="s">
        <v>17</v>
      </c>
    </row>
    <row r="15" ht="32.55" customHeight="1" spans="2:3">
      <c r="B15" s="238">
        <v>12</v>
      </c>
      <c r="C15" s="239" t="s">
        <v>18</v>
      </c>
    </row>
    <row r="16" ht="32.55" customHeight="1" spans="2:3">
      <c r="B16" s="238">
        <v>13</v>
      </c>
      <c r="C16" s="239" t="s">
        <v>19</v>
      </c>
    </row>
    <row r="17" ht="32.55" customHeight="1" spans="2:3">
      <c r="B17" s="238">
        <v>14</v>
      </c>
      <c r="C17" s="239" t="s">
        <v>20</v>
      </c>
    </row>
    <row r="18" ht="32.55" customHeight="1" spans="2:3">
      <c r="B18" s="238">
        <v>15</v>
      </c>
      <c r="C18" s="239" t="s">
        <v>21</v>
      </c>
    </row>
    <row r="19" ht="32.55" customHeight="1" spans="2:3">
      <c r="B19" s="238">
        <v>16</v>
      </c>
      <c r="C19" s="239" t="s">
        <v>22</v>
      </c>
    </row>
    <row r="20" ht="32.55" customHeight="1" spans="2:3">
      <c r="B20" s="238">
        <v>17</v>
      </c>
      <c r="C20" s="239" t="s">
        <v>23</v>
      </c>
    </row>
    <row r="21" ht="32.55" customHeight="1" spans="2:3">
      <c r="B21" s="238">
        <v>18</v>
      </c>
      <c r="C21" s="239" t="s">
        <v>24</v>
      </c>
    </row>
    <row r="22" ht="32.55" customHeight="1" spans="2:3">
      <c r="B22" s="238">
        <v>19</v>
      </c>
      <c r="C22" s="239" t="s">
        <v>25</v>
      </c>
    </row>
    <row r="23" ht="32.55" customHeight="1" spans="2:3">
      <c r="B23" s="238">
        <v>20</v>
      </c>
      <c r="C23" s="239" t="s">
        <v>26</v>
      </c>
    </row>
    <row r="24" ht="32.55" customHeight="1" spans="2:3">
      <c r="B24" s="241">
        <v>21</v>
      </c>
      <c r="C24" s="242" t="s">
        <v>27</v>
      </c>
    </row>
    <row r="25" ht="32.55" customHeight="1" spans="2:3">
      <c r="B25" s="243">
        <v>22</v>
      </c>
      <c r="C25" s="244" t="s">
        <v>28</v>
      </c>
    </row>
    <row r="26" ht="32.55" customHeight="1" spans="2:3">
      <c r="B26" s="243">
        <v>23</v>
      </c>
      <c r="C26" s="244"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8">
      <c r="A1" s="197"/>
      <c r="H1" s="198" t="s">
        <v>335</v>
      </c>
    </row>
    <row r="2" ht="38.8" customHeight="1" spans="1:8">
      <c r="A2" s="199" t="s">
        <v>336</v>
      </c>
      <c r="B2" s="199"/>
      <c r="C2" s="199"/>
      <c r="D2" s="199"/>
      <c r="E2" s="199"/>
      <c r="F2" s="199"/>
      <c r="G2" s="199"/>
      <c r="H2" s="199"/>
    </row>
    <row r="3" ht="24.15" customHeight="1" spans="1:8">
      <c r="A3" s="200" t="s">
        <v>31</v>
      </c>
      <c r="B3" s="200"/>
      <c r="C3" s="200"/>
      <c r="D3" s="200"/>
      <c r="E3" s="200"/>
      <c r="F3" s="200"/>
      <c r="G3" s="200"/>
      <c r="H3" s="201" t="s">
        <v>32</v>
      </c>
    </row>
    <row r="4" ht="19.8" customHeight="1" spans="1:8">
      <c r="A4" s="202" t="s">
        <v>159</v>
      </c>
      <c r="B4" s="202" t="s">
        <v>160</v>
      </c>
      <c r="C4" s="202" t="s">
        <v>136</v>
      </c>
      <c r="D4" s="202" t="s">
        <v>337</v>
      </c>
      <c r="E4" s="202"/>
      <c r="F4" s="202"/>
      <c r="G4" s="202"/>
      <c r="H4" s="202" t="s">
        <v>162</v>
      </c>
    </row>
    <row r="5" ht="23.25" customHeight="1" spans="1:8">
      <c r="A5" s="202"/>
      <c r="B5" s="202"/>
      <c r="C5" s="202"/>
      <c r="D5" s="202" t="s">
        <v>138</v>
      </c>
      <c r="E5" s="202" t="s">
        <v>237</v>
      </c>
      <c r="F5" s="202"/>
      <c r="G5" s="202" t="s">
        <v>238</v>
      </c>
      <c r="H5" s="202"/>
    </row>
    <row r="6" ht="23.25" customHeight="1" spans="1:8">
      <c r="A6" s="202"/>
      <c r="B6" s="202"/>
      <c r="C6" s="202"/>
      <c r="D6" s="202"/>
      <c r="E6" s="202" t="s">
        <v>216</v>
      </c>
      <c r="F6" s="202" t="s">
        <v>207</v>
      </c>
      <c r="G6" s="202"/>
      <c r="H6" s="202"/>
    </row>
    <row r="7" ht="22.8" customHeight="1" spans="1:8">
      <c r="A7" s="203"/>
      <c r="B7" s="204" t="s">
        <v>136</v>
      </c>
      <c r="C7" s="205">
        <v>0</v>
      </c>
      <c r="D7" s="205"/>
      <c r="E7" s="205"/>
      <c r="F7" s="205"/>
      <c r="G7" s="205"/>
      <c r="H7" s="205"/>
    </row>
    <row r="8" ht="22.8" customHeight="1" spans="1:8">
      <c r="A8" s="206"/>
      <c r="B8" s="206"/>
      <c r="C8" s="205"/>
      <c r="D8" s="205"/>
      <c r="E8" s="205"/>
      <c r="F8" s="205"/>
      <c r="G8" s="205"/>
      <c r="H8" s="205"/>
    </row>
    <row r="9" ht="22.8" customHeight="1" spans="1:8">
      <c r="A9" s="207"/>
      <c r="B9" s="207"/>
      <c r="C9" s="205"/>
      <c r="D9" s="205"/>
      <c r="E9" s="205"/>
      <c r="F9" s="205"/>
      <c r="G9" s="205"/>
      <c r="H9" s="205"/>
    </row>
    <row r="10" ht="22.8" customHeight="1" spans="1:8">
      <c r="A10" s="207"/>
      <c r="B10" s="207"/>
      <c r="C10" s="205"/>
      <c r="D10" s="205"/>
      <c r="E10" s="205"/>
      <c r="F10" s="205"/>
      <c r="G10" s="205"/>
      <c r="H10" s="205"/>
    </row>
    <row r="11" ht="22.8" customHeight="1" spans="1:8">
      <c r="A11" s="207"/>
      <c r="B11" s="207"/>
      <c r="C11" s="205"/>
      <c r="D11" s="205"/>
      <c r="E11" s="205"/>
      <c r="F11" s="205"/>
      <c r="G11" s="205"/>
      <c r="H11" s="205"/>
    </row>
    <row r="12" ht="22.8" customHeight="1" spans="1:8">
      <c r="A12" s="208"/>
      <c r="B12" s="208"/>
      <c r="C12" s="209"/>
      <c r="D12" s="209"/>
      <c r="E12" s="210"/>
      <c r="F12" s="210"/>
      <c r="G12" s="210"/>
      <c r="H12" s="210"/>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B19" sqref="B19"/>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8">
      <c r="A1" s="197"/>
      <c r="H1" s="198" t="s">
        <v>338</v>
      </c>
    </row>
    <row r="2" ht="38.8" customHeight="1" spans="1:8">
      <c r="A2" s="199" t="s">
        <v>25</v>
      </c>
      <c r="B2" s="199"/>
      <c r="C2" s="199"/>
      <c r="D2" s="199"/>
      <c r="E2" s="199"/>
      <c r="F2" s="199"/>
      <c r="G2" s="199"/>
      <c r="H2" s="199"/>
    </row>
    <row r="3" ht="24.15" customHeight="1" spans="1:8">
      <c r="A3" s="200" t="s">
        <v>31</v>
      </c>
      <c r="B3" s="200"/>
      <c r="C3" s="200"/>
      <c r="D3" s="200"/>
      <c r="E3" s="200"/>
      <c r="F3" s="200"/>
      <c r="G3" s="200"/>
      <c r="H3" s="201" t="s">
        <v>32</v>
      </c>
    </row>
    <row r="4" ht="20.7" customHeight="1" spans="1:8">
      <c r="A4" s="202" t="s">
        <v>159</v>
      </c>
      <c r="B4" s="202" t="s">
        <v>160</v>
      </c>
      <c r="C4" s="202" t="s">
        <v>136</v>
      </c>
      <c r="D4" s="202" t="s">
        <v>339</v>
      </c>
      <c r="E4" s="202"/>
      <c r="F4" s="202"/>
      <c r="G4" s="202"/>
      <c r="H4" s="202" t="s">
        <v>162</v>
      </c>
    </row>
    <row r="5" ht="18.95" customHeight="1" spans="1:8">
      <c r="A5" s="202"/>
      <c r="B5" s="202"/>
      <c r="C5" s="202"/>
      <c r="D5" s="202" t="s">
        <v>138</v>
      </c>
      <c r="E5" s="202" t="s">
        <v>237</v>
      </c>
      <c r="F5" s="202"/>
      <c r="G5" s="202" t="s">
        <v>238</v>
      </c>
      <c r="H5" s="202"/>
    </row>
    <row r="6" ht="24.15" customHeight="1" spans="1:8">
      <c r="A6" s="202"/>
      <c r="B6" s="202"/>
      <c r="C6" s="202"/>
      <c r="D6" s="202"/>
      <c r="E6" s="202" t="s">
        <v>216</v>
      </c>
      <c r="F6" s="202" t="s">
        <v>207</v>
      </c>
      <c r="G6" s="202"/>
      <c r="H6" s="202"/>
    </row>
    <row r="7" ht="22.8" customHeight="1" spans="1:8">
      <c r="A7" s="203"/>
      <c r="B7" s="204" t="s">
        <v>136</v>
      </c>
      <c r="C7" s="205">
        <v>0</v>
      </c>
      <c r="D7" s="205"/>
      <c r="E7" s="205"/>
      <c r="F7" s="205"/>
      <c r="G7" s="205"/>
      <c r="H7" s="205"/>
    </row>
    <row r="8" ht="22.8" customHeight="1" spans="1:8">
      <c r="A8" s="206"/>
      <c r="B8" s="206"/>
      <c r="C8" s="205"/>
      <c r="D8" s="205"/>
      <c r="E8" s="205"/>
      <c r="F8" s="205"/>
      <c r="G8" s="205"/>
      <c r="H8" s="205"/>
    </row>
    <row r="9" ht="22.8" customHeight="1" spans="1:8">
      <c r="A9" s="207"/>
      <c r="B9" s="207"/>
      <c r="C9" s="205"/>
      <c r="D9" s="205"/>
      <c r="E9" s="205"/>
      <c r="F9" s="205"/>
      <c r="G9" s="205"/>
      <c r="H9" s="205"/>
    </row>
    <row r="10" ht="22.8" customHeight="1" spans="1:8">
      <c r="A10" s="207"/>
      <c r="B10" s="207"/>
      <c r="C10" s="205"/>
      <c r="D10" s="205"/>
      <c r="E10" s="205"/>
      <c r="F10" s="205"/>
      <c r="G10" s="205"/>
      <c r="H10" s="205"/>
    </row>
    <row r="11" ht="22.8" customHeight="1" spans="1:8">
      <c r="A11" s="207"/>
      <c r="B11" s="207"/>
      <c r="C11" s="205"/>
      <c r="D11" s="205"/>
      <c r="E11" s="205"/>
      <c r="F11" s="205"/>
      <c r="G11" s="205"/>
      <c r="H11" s="205"/>
    </row>
    <row r="12" ht="22.8" customHeight="1" spans="1:8">
      <c r="A12" s="208"/>
      <c r="B12" s="208"/>
      <c r="C12" s="209"/>
      <c r="D12" s="209"/>
      <c r="E12" s="210"/>
      <c r="F12" s="210"/>
      <c r="G12" s="210"/>
      <c r="H12" s="210"/>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
  <sheetViews>
    <sheetView topLeftCell="A16" workbookViewId="0">
      <selection activeCell="H23" sqref="H23:I23"/>
    </sheetView>
  </sheetViews>
  <sheetFormatPr defaultColWidth="6.75" defaultRowHeight="12.75"/>
  <cols>
    <col min="1" max="1" width="12.5" style="147" customWidth="1"/>
    <col min="2" max="2" width="11.625" style="147" customWidth="1"/>
    <col min="3" max="3" width="7.26666666666667" style="147" customWidth="1"/>
    <col min="4" max="4" width="7.04166666666667" style="147" customWidth="1"/>
    <col min="5" max="5" width="2.38333333333333" style="147" hidden="1" customWidth="1"/>
    <col min="6" max="6" width="10.7833333333333" style="148" customWidth="1"/>
    <col min="7" max="7" width="13" style="149" hidden="1" customWidth="1"/>
    <col min="8" max="8" width="8.29166666666667" style="149" customWidth="1"/>
    <col min="9" max="9" width="0.9" style="147" customWidth="1"/>
    <col min="10" max="10" width="10.5" style="147" customWidth="1"/>
    <col min="11" max="11" width="4.76666666666667" style="147" customWidth="1"/>
    <col min="12" max="12" width="3.85833333333333" style="147" customWidth="1"/>
    <col min="13" max="13" width="6.75" style="147"/>
    <col min="14" max="14" width="30.675" style="147" customWidth="1"/>
    <col min="15" max="16384" width="6.75" style="147"/>
  </cols>
  <sheetData>
    <row r="1" s="147" customFormat="1" ht="24" spans="1:15">
      <c r="A1" s="150" t="s">
        <v>340</v>
      </c>
      <c r="B1" s="150"/>
      <c r="C1" s="150"/>
      <c r="D1" s="150"/>
      <c r="E1" s="150"/>
      <c r="F1" s="150"/>
      <c r="G1" s="150"/>
      <c r="H1" s="150"/>
      <c r="I1" s="150"/>
      <c r="J1" s="150"/>
      <c r="K1" s="150"/>
      <c r="L1" s="150"/>
      <c r="M1" s="150"/>
      <c r="N1" s="150"/>
      <c r="O1" s="150"/>
    </row>
    <row r="2" s="147" customFormat="1" spans="1:9">
      <c r="A2" s="151" t="s">
        <v>341</v>
      </c>
      <c r="B2" s="151"/>
      <c r="C2" s="151"/>
      <c r="D2" s="151"/>
      <c r="E2" s="151"/>
      <c r="F2" s="152"/>
      <c r="G2" s="151"/>
      <c r="H2" s="151"/>
      <c r="I2" s="151"/>
    </row>
    <row r="3" s="147" customFormat="1" ht="23" customHeight="1" spans="1:15">
      <c r="A3" s="153" t="s">
        <v>135</v>
      </c>
      <c r="B3" s="154" t="s">
        <v>4</v>
      </c>
      <c r="C3" s="154"/>
      <c r="D3" s="154"/>
      <c r="E3" s="154"/>
      <c r="F3" s="154"/>
      <c r="G3" s="154"/>
      <c r="H3" s="154"/>
      <c r="I3" s="154"/>
      <c r="J3" s="154"/>
      <c r="K3" s="154"/>
      <c r="L3" s="154"/>
      <c r="M3" s="154"/>
      <c r="N3" s="154"/>
      <c r="O3" s="154"/>
    </row>
    <row r="4" s="147" customFormat="1" ht="65" customHeight="1" spans="1:15">
      <c r="A4" s="155" t="s">
        <v>342</v>
      </c>
      <c r="B4" s="156" t="s">
        <v>343</v>
      </c>
      <c r="C4" s="157"/>
      <c r="D4" s="157"/>
      <c r="E4" s="157"/>
      <c r="F4" s="157"/>
      <c r="G4" s="157"/>
      <c r="H4" s="157"/>
      <c r="I4" s="157"/>
      <c r="J4" s="157"/>
      <c r="K4" s="157"/>
      <c r="L4" s="157"/>
      <c r="M4" s="157"/>
      <c r="N4" s="157"/>
      <c r="O4" s="186"/>
    </row>
    <row r="5" s="147" customFormat="1" ht="19" customHeight="1" spans="1:15">
      <c r="A5" s="158" t="s">
        <v>344</v>
      </c>
      <c r="B5" s="159" t="s">
        <v>345</v>
      </c>
      <c r="C5" s="160"/>
      <c r="D5" s="160"/>
      <c r="E5" s="155"/>
      <c r="F5" s="160"/>
      <c r="G5" s="161" t="s">
        <v>346</v>
      </c>
      <c r="H5" s="162"/>
      <c r="I5" s="162"/>
      <c r="J5" s="162"/>
      <c r="K5" s="162"/>
      <c r="L5" s="162"/>
      <c r="M5" s="162"/>
      <c r="N5" s="162"/>
      <c r="O5" s="187"/>
    </row>
    <row r="6" s="147" customFormat="1" ht="59" customHeight="1" spans="1:15">
      <c r="A6" s="163"/>
      <c r="B6" s="164" t="s">
        <v>347</v>
      </c>
      <c r="C6" s="164"/>
      <c r="D6" s="164"/>
      <c r="E6" s="165"/>
      <c r="F6" s="164"/>
      <c r="G6" s="166" t="s">
        <v>348</v>
      </c>
      <c r="H6" s="167"/>
      <c r="I6" s="167"/>
      <c r="J6" s="167"/>
      <c r="K6" s="167"/>
      <c r="L6" s="167"/>
      <c r="M6" s="167"/>
      <c r="N6" s="167"/>
      <c r="O6" s="188"/>
    </row>
    <row r="7" s="147" customFormat="1" ht="38" customHeight="1" spans="1:15">
      <c r="A7" s="163"/>
      <c r="B7" s="164" t="s">
        <v>349</v>
      </c>
      <c r="C7" s="164"/>
      <c r="D7" s="164"/>
      <c r="E7" s="165"/>
      <c r="F7" s="164"/>
      <c r="G7" s="166" t="s">
        <v>350</v>
      </c>
      <c r="H7" s="167"/>
      <c r="I7" s="167"/>
      <c r="J7" s="167"/>
      <c r="K7" s="167"/>
      <c r="L7" s="167"/>
      <c r="M7" s="167"/>
      <c r="N7" s="167"/>
      <c r="O7" s="188"/>
    </row>
    <row r="8" s="147" customFormat="1" ht="85" customHeight="1" spans="1:15">
      <c r="A8" s="163"/>
      <c r="B8" s="164" t="s">
        <v>351</v>
      </c>
      <c r="C8" s="164"/>
      <c r="D8" s="164"/>
      <c r="E8" s="165"/>
      <c r="F8" s="164"/>
      <c r="G8" s="166" t="s">
        <v>352</v>
      </c>
      <c r="H8" s="167"/>
      <c r="I8" s="167"/>
      <c r="J8" s="167"/>
      <c r="K8" s="167"/>
      <c r="L8" s="167"/>
      <c r="M8" s="167"/>
      <c r="N8" s="167"/>
      <c r="O8" s="188"/>
    </row>
    <row r="9" s="147" customFormat="1" ht="85" customHeight="1" spans="1:15">
      <c r="A9" s="163"/>
      <c r="B9" s="164" t="s">
        <v>353</v>
      </c>
      <c r="C9" s="164"/>
      <c r="D9" s="164"/>
      <c r="E9" s="165"/>
      <c r="F9" s="164"/>
      <c r="G9" s="166" t="s">
        <v>354</v>
      </c>
      <c r="H9" s="167"/>
      <c r="I9" s="167"/>
      <c r="J9" s="167"/>
      <c r="K9" s="167"/>
      <c r="L9" s="167"/>
      <c r="M9" s="167"/>
      <c r="N9" s="167"/>
      <c r="O9" s="188"/>
    </row>
    <row r="10" s="147" customFormat="1" ht="84" customHeight="1" spans="1:15">
      <c r="A10" s="163"/>
      <c r="B10" s="164" t="s">
        <v>355</v>
      </c>
      <c r="C10" s="164"/>
      <c r="D10" s="164"/>
      <c r="E10" s="165"/>
      <c r="F10" s="164"/>
      <c r="G10" s="166" t="s">
        <v>356</v>
      </c>
      <c r="H10" s="167"/>
      <c r="I10" s="167"/>
      <c r="J10" s="167"/>
      <c r="K10" s="167"/>
      <c r="L10" s="167"/>
      <c r="M10" s="167"/>
      <c r="N10" s="167"/>
      <c r="O10" s="188"/>
    </row>
    <row r="11" s="147" customFormat="1" spans="1:15">
      <c r="A11" s="155" t="s">
        <v>357</v>
      </c>
      <c r="B11" s="155" t="s">
        <v>358</v>
      </c>
      <c r="C11" s="155"/>
      <c r="D11" s="155"/>
      <c r="E11" s="155"/>
      <c r="F11" s="168"/>
      <c r="G11" s="161">
        <v>4514.55</v>
      </c>
      <c r="H11" s="162"/>
      <c r="I11" s="162"/>
      <c r="J11" s="162"/>
      <c r="K11" s="162"/>
      <c r="L11" s="162"/>
      <c r="M11" s="162"/>
      <c r="N11" s="162"/>
      <c r="O11" s="187"/>
    </row>
    <row r="12" s="147" customFormat="1" spans="1:15">
      <c r="A12" s="155"/>
      <c r="B12" s="154" t="s">
        <v>359</v>
      </c>
      <c r="C12" s="154"/>
      <c r="D12" s="154"/>
      <c r="E12" s="154"/>
      <c r="F12" s="169"/>
      <c r="G12" s="161">
        <v>4514.55</v>
      </c>
      <c r="H12" s="162"/>
      <c r="I12" s="162"/>
      <c r="J12" s="162"/>
      <c r="K12" s="162"/>
      <c r="L12" s="162"/>
      <c r="M12" s="162"/>
      <c r="N12" s="162"/>
      <c r="O12" s="187"/>
    </row>
    <row r="13" s="147" customFormat="1" spans="1:15">
      <c r="A13" s="155"/>
      <c r="B13" s="154" t="s">
        <v>360</v>
      </c>
      <c r="C13" s="154"/>
      <c r="D13" s="154"/>
      <c r="E13" s="154"/>
      <c r="F13" s="169"/>
      <c r="G13" s="161"/>
      <c r="H13" s="162"/>
      <c r="I13" s="162"/>
      <c r="J13" s="162"/>
      <c r="K13" s="162"/>
      <c r="L13" s="162"/>
      <c r="M13" s="162"/>
      <c r="N13" s="162"/>
      <c r="O13" s="187"/>
    </row>
    <row r="14" s="147" customFormat="1" spans="1:15">
      <c r="A14" s="155"/>
      <c r="B14" s="154" t="s">
        <v>361</v>
      </c>
      <c r="C14" s="154"/>
      <c r="D14" s="154"/>
      <c r="E14" s="154"/>
      <c r="F14" s="169"/>
      <c r="G14" s="161">
        <v>1032.21</v>
      </c>
      <c r="H14" s="162"/>
      <c r="I14" s="162"/>
      <c r="J14" s="162"/>
      <c r="K14" s="162"/>
      <c r="L14" s="162"/>
      <c r="M14" s="162"/>
      <c r="N14" s="162"/>
      <c r="O14" s="187"/>
    </row>
    <row r="15" s="147" customFormat="1" spans="1:15">
      <c r="A15" s="155"/>
      <c r="B15" s="154" t="s">
        <v>362</v>
      </c>
      <c r="C15" s="154"/>
      <c r="D15" s="154"/>
      <c r="E15" s="154"/>
      <c r="F15" s="169"/>
      <c r="G15" s="161">
        <v>2982.34</v>
      </c>
      <c r="H15" s="162"/>
      <c r="I15" s="162"/>
      <c r="J15" s="162"/>
      <c r="K15" s="162"/>
      <c r="L15" s="162"/>
      <c r="M15" s="162"/>
      <c r="N15" s="162"/>
      <c r="O15" s="187"/>
    </row>
    <row r="16" s="147" customFormat="1" ht="25" customHeight="1" spans="1:15">
      <c r="A16" s="170" t="s">
        <v>363</v>
      </c>
      <c r="B16" s="170" t="s">
        <v>364</v>
      </c>
      <c r="C16" s="171" t="s">
        <v>365</v>
      </c>
      <c r="D16" s="170"/>
      <c r="E16" s="170"/>
      <c r="F16" s="171" t="s">
        <v>366</v>
      </c>
      <c r="G16" s="170"/>
      <c r="H16" s="172" t="s">
        <v>367</v>
      </c>
      <c r="I16" s="170"/>
      <c r="J16" s="179" t="s">
        <v>368</v>
      </c>
      <c r="K16" s="179"/>
      <c r="L16" s="179"/>
      <c r="M16" s="179" t="s">
        <v>369</v>
      </c>
      <c r="N16" s="179"/>
      <c r="O16" s="170" t="s">
        <v>370</v>
      </c>
    </row>
    <row r="17" s="147" customFormat="1" ht="79" customHeight="1" spans="1:15">
      <c r="A17" s="173" t="s">
        <v>371</v>
      </c>
      <c r="B17" s="174" t="s">
        <v>372</v>
      </c>
      <c r="C17" s="174" t="s">
        <v>373</v>
      </c>
      <c r="D17" s="174"/>
      <c r="E17" s="174"/>
      <c r="F17" s="174" t="s">
        <v>374</v>
      </c>
      <c r="G17" s="174"/>
      <c r="H17" s="174" t="s">
        <v>375</v>
      </c>
      <c r="I17" s="174"/>
      <c r="J17" s="189" t="s">
        <v>376</v>
      </c>
      <c r="K17" s="189"/>
      <c r="L17" s="189"/>
      <c r="M17" s="190" t="s">
        <v>377</v>
      </c>
      <c r="N17" s="190"/>
      <c r="O17" s="191"/>
    </row>
    <row r="18" s="147" customFormat="1" ht="105" customHeight="1" spans="1:15">
      <c r="A18" s="175"/>
      <c r="B18" s="174"/>
      <c r="C18" s="174" t="s">
        <v>378</v>
      </c>
      <c r="D18" s="174"/>
      <c r="E18" s="174"/>
      <c r="F18" s="174" t="s">
        <v>374</v>
      </c>
      <c r="G18" s="174"/>
      <c r="H18" s="174" t="s">
        <v>379</v>
      </c>
      <c r="I18" s="174"/>
      <c r="J18" s="189" t="s">
        <v>380</v>
      </c>
      <c r="K18" s="189"/>
      <c r="L18" s="189"/>
      <c r="M18" s="190" t="s">
        <v>381</v>
      </c>
      <c r="N18" s="190"/>
      <c r="O18" s="191"/>
    </row>
    <row r="19" s="147" customFormat="1" ht="107" customHeight="1" spans="1:15">
      <c r="A19" s="175"/>
      <c r="B19" s="174"/>
      <c r="C19" s="174" t="s">
        <v>382</v>
      </c>
      <c r="D19" s="174"/>
      <c r="E19" s="174"/>
      <c r="F19" s="174" t="s">
        <v>374</v>
      </c>
      <c r="G19" s="174"/>
      <c r="H19" s="174" t="s">
        <v>383</v>
      </c>
      <c r="I19" s="174"/>
      <c r="J19" s="189" t="s">
        <v>384</v>
      </c>
      <c r="K19" s="189"/>
      <c r="L19" s="189"/>
      <c r="M19" s="190" t="s">
        <v>385</v>
      </c>
      <c r="N19" s="190"/>
      <c r="O19" s="191"/>
    </row>
    <row r="20" s="147" customFormat="1" ht="56" customHeight="1" spans="1:15">
      <c r="A20" s="175"/>
      <c r="B20" s="173" t="s">
        <v>386</v>
      </c>
      <c r="C20" s="174" t="s">
        <v>387</v>
      </c>
      <c r="D20" s="174"/>
      <c r="E20" s="174"/>
      <c r="F20" s="174" t="s">
        <v>374</v>
      </c>
      <c r="G20" s="174"/>
      <c r="H20" s="174" t="s">
        <v>388</v>
      </c>
      <c r="I20" s="174"/>
      <c r="J20" s="189" t="s">
        <v>389</v>
      </c>
      <c r="K20" s="189"/>
      <c r="L20" s="189"/>
      <c r="M20" s="190" t="s">
        <v>390</v>
      </c>
      <c r="N20" s="190"/>
      <c r="O20" s="191"/>
    </row>
    <row r="21" s="147" customFormat="1" ht="21" spans="1:15">
      <c r="A21" s="175"/>
      <c r="B21" s="175"/>
      <c r="C21" s="174" t="s">
        <v>391</v>
      </c>
      <c r="D21" s="174"/>
      <c r="E21" s="174"/>
      <c r="F21" s="174" t="s">
        <v>392</v>
      </c>
      <c r="G21" s="174"/>
      <c r="H21" s="176">
        <v>100</v>
      </c>
      <c r="I21" s="179"/>
      <c r="J21" s="189" t="s">
        <v>393</v>
      </c>
      <c r="K21" s="189"/>
      <c r="L21" s="189"/>
      <c r="M21" s="190" t="s">
        <v>394</v>
      </c>
      <c r="N21" s="190"/>
      <c r="O21" s="191" t="s">
        <v>395</v>
      </c>
    </row>
    <row r="22" s="147" customFormat="1" ht="34" customHeight="1" spans="1:15">
      <c r="A22" s="175"/>
      <c r="B22" s="175"/>
      <c r="C22" s="174" t="s">
        <v>396</v>
      </c>
      <c r="D22" s="174"/>
      <c r="E22" s="174"/>
      <c r="F22" s="174" t="s">
        <v>392</v>
      </c>
      <c r="G22" s="174"/>
      <c r="H22" s="176">
        <v>100</v>
      </c>
      <c r="I22" s="179"/>
      <c r="J22" s="189" t="s">
        <v>393</v>
      </c>
      <c r="K22" s="189"/>
      <c r="L22" s="189"/>
      <c r="M22" s="190" t="s">
        <v>397</v>
      </c>
      <c r="N22" s="190"/>
      <c r="O22" s="191" t="s">
        <v>395</v>
      </c>
    </row>
    <row r="23" s="147" customFormat="1" ht="66" customHeight="1" spans="1:15">
      <c r="A23" s="175"/>
      <c r="B23" s="175"/>
      <c r="C23" s="174" t="s">
        <v>398</v>
      </c>
      <c r="D23" s="174"/>
      <c r="E23" s="174"/>
      <c r="F23" s="174" t="s">
        <v>399</v>
      </c>
      <c r="G23" s="174"/>
      <c r="H23" s="176">
        <v>10</v>
      </c>
      <c r="I23" s="179"/>
      <c r="J23" s="189" t="s">
        <v>400</v>
      </c>
      <c r="K23" s="189"/>
      <c r="L23" s="189"/>
      <c r="M23" s="190" t="s">
        <v>401</v>
      </c>
      <c r="N23" s="190"/>
      <c r="O23" s="191" t="s">
        <v>402</v>
      </c>
    </row>
    <row r="24" s="147" customFormat="1" ht="42" customHeight="1" spans="1:15">
      <c r="A24" s="175"/>
      <c r="B24" s="175"/>
      <c r="C24" s="174" t="s">
        <v>403</v>
      </c>
      <c r="D24" s="174"/>
      <c r="E24" s="174"/>
      <c r="F24" s="174" t="s">
        <v>399</v>
      </c>
      <c r="G24" s="174"/>
      <c r="H24" s="176">
        <v>10</v>
      </c>
      <c r="I24" s="179"/>
      <c r="J24" s="189" t="s">
        <v>404</v>
      </c>
      <c r="K24" s="189"/>
      <c r="L24" s="189"/>
      <c r="M24" s="190" t="s">
        <v>405</v>
      </c>
      <c r="N24" s="190"/>
      <c r="O24" s="191" t="s">
        <v>406</v>
      </c>
    </row>
    <row r="25" s="147" customFormat="1" ht="54" customHeight="1" spans="1:15">
      <c r="A25" s="175"/>
      <c r="B25" s="175"/>
      <c r="C25" s="174" t="s">
        <v>407</v>
      </c>
      <c r="D25" s="174"/>
      <c r="E25" s="174"/>
      <c r="F25" s="174" t="s">
        <v>399</v>
      </c>
      <c r="G25" s="174"/>
      <c r="H25" s="176">
        <v>100</v>
      </c>
      <c r="I25" s="179"/>
      <c r="J25" s="189" t="s">
        <v>408</v>
      </c>
      <c r="K25" s="189"/>
      <c r="L25" s="189"/>
      <c r="M25" s="190" t="s">
        <v>409</v>
      </c>
      <c r="N25" s="190"/>
      <c r="O25" s="191" t="s">
        <v>410</v>
      </c>
    </row>
    <row r="26" s="147" customFormat="1" ht="37" customHeight="1" spans="1:15">
      <c r="A26" s="175"/>
      <c r="B26" s="175"/>
      <c r="C26" s="174" t="s">
        <v>411</v>
      </c>
      <c r="D26" s="174"/>
      <c r="E26" s="174"/>
      <c r="F26" s="174" t="s">
        <v>392</v>
      </c>
      <c r="G26" s="174"/>
      <c r="H26" s="176">
        <v>100</v>
      </c>
      <c r="I26" s="179"/>
      <c r="J26" s="189" t="s">
        <v>412</v>
      </c>
      <c r="K26" s="189"/>
      <c r="L26" s="189"/>
      <c r="M26" s="190" t="s">
        <v>413</v>
      </c>
      <c r="N26" s="190"/>
      <c r="O26" s="191" t="s">
        <v>414</v>
      </c>
    </row>
    <row r="27" s="147" customFormat="1" ht="45" customHeight="1" spans="1:15">
      <c r="A27" s="175"/>
      <c r="B27" s="175"/>
      <c r="C27" s="174" t="s">
        <v>415</v>
      </c>
      <c r="D27" s="174"/>
      <c r="E27" s="174"/>
      <c r="F27" s="174" t="s">
        <v>374</v>
      </c>
      <c r="G27" s="174"/>
      <c r="H27" s="174" t="s">
        <v>416</v>
      </c>
      <c r="I27" s="174"/>
      <c r="J27" s="189" t="s">
        <v>417</v>
      </c>
      <c r="K27" s="189"/>
      <c r="L27" s="189"/>
      <c r="M27" s="190" t="s">
        <v>418</v>
      </c>
      <c r="N27" s="190"/>
      <c r="O27" s="191"/>
    </row>
    <row r="28" s="147" customFormat="1" ht="89" customHeight="1" spans="1:15">
      <c r="A28" s="175"/>
      <c r="B28" s="175"/>
      <c r="C28" s="174" t="s">
        <v>419</v>
      </c>
      <c r="D28" s="174"/>
      <c r="E28" s="174"/>
      <c r="F28" s="174" t="s">
        <v>374</v>
      </c>
      <c r="G28" s="174"/>
      <c r="H28" s="174" t="s">
        <v>420</v>
      </c>
      <c r="I28" s="174"/>
      <c r="J28" s="189" t="s">
        <v>421</v>
      </c>
      <c r="K28" s="189"/>
      <c r="L28" s="189"/>
      <c r="M28" s="190" t="s">
        <v>422</v>
      </c>
      <c r="N28" s="190"/>
      <c r="O28" s="191"/>
    </row>
    <row r="29" s="147" customFormat="1" ht="62" customHeight="1" spans="1:15">
      <c r="A29" s="177"/>
      <c r="B29" s="177"/>
      <c r="C29" s="174" t="s">
        <v>423</v>
      </c>
      <c r="D29" s="174"/>
      <c r="E29" s="174"/>
      <c r="F29" s="174" t="s">
        <v>374</v>
      </c>
      <c r="G29" s="174"/>
      <c r="H29" s="174" t="s">
        <v>424</v>
      </c>
      <c r="I29" s="174"/>
      <c r="J29" s="189" t="s">
        <v>425</v>
      </c>
      <c r="K29" s="189"/>
      <c r="L29" s="189"/>
      <c r="M29" s="190" t="s">
        <v>426</v>
      </c>
      <c r="N29" s="190"/>
      <c r="O29" s="191"/>
    </row>
    <row r="30" s="147" customFormat="1" ht="54" customHeight="1" spans="1:15">
      <c r="A30" s="173" t="s">
        <v>371</v>
      </c>
      <c r="B30" s="174" t="s">
        <v>386</v>
      </c>
      <c r="C30" s="174" t="s">
        <v>427</v>
      </c>
      <c r="D30" s="174"/>
      <c r="E30" s="174"/>
      <c r="F30" s="174" t="s">
        <v>374</v>
      </c>
      <c r="G30" s="174"/>
      <c r="H30" s="174" t="s">
        <v>428</v>
      </c>
      <c r="I30" s="174"/>
      <c r="J30" s="189" t="s">
        <v>429</v>
      </c>
      <c r="K30" s="189"/>
      <c r="L30" s="189"/>
      <c r="M30" s="190" t="s">
        <v>430</v>
      </c>
      <c r="N30" s="190"/>
      <c r="O30" s="191"/>
    </row>
    <row r="31" s="147" customFormat="1" ht="124" customHeight="1" spans="1:15">
      <c r="A31" s="175"/>
      <c r="B31" s="174"/>
      <c r="C31" s="174" t="s">
        <v>431</v>
      </c>
      <c r="D31" s="174"/>
      <c r="E31" s="174"/>
      <c r="F31" s="174" t="s">
        <v>374</v>
      </c>
      <c r="G31" s="174"/>
      <c r="H31" s="174" t="s">
        <v>432</v>
      </c>
      <c r="I31" s="174"/>
      <c r="J31" s="189" t="s">
        <v>433</v>
      </c>
      <c r="K31" s="189"/>
      <c r="L31" s="189"/>
      <c r="M31" s="190" t="s">
        <v>434</v>
      </c>
      <c r="N31" s="190"/>
      <c r="O31" s="191"/>
    </row>
    <row r="32" s="147" customFormat="1" ht="34" customHeight="1" spans="1:15">
      <c r="A32" s="175"/>
      <c r="B32" s="174" t="s">
        <v>435</v>
      </c>
      <c r="C32" s="174" t="s">
        <v>436</v>
      </c>
      <c r="D32" s="174"/>
      <c r="E32" s="174"/>
      <c r="F32" s="174" t="s">
        <v>437</v>
      </c>
      <c r="G32" s="174"/>
      <c r="H32" s="178">
        <v>100</v>
      </c>
      <c r="I32" s="178"/>
      <c r="J32" s="189" t="s">
        <v>393</v>
      </c>
      <c r="K32" s="189"/>
      <c r="L32" s="189"/>
      <c r="M32" s="190" t="s">
        <v>438</v>
      </c>
      <c r="N32" s="190"/>
      <c r="O32" s="191"/>
    </row>
    <row r="33" s="147" customFormat="1" ht="33" customHeight="1" spans="1:15">
      <c r="A33" s="175"/>
      <c r="B33" s="174"/>
      <c r="C33" s="174" t="s">
        <v>439</v>
      </c>
      <c r="D33" s="174"/>
      <c r="E33" s="174"/>
      <c r="F33" s="174" t="s">
        <v>437</v>
      </c>
      <c r="G33" s="174"/>
      <c r="H33" s="178">
        <v>100</v>
      </c>
      <c r="I33" s="178"/>
      <c r="J33" s="189" t="s">
        <v>393</v>
      </c>
      <c r="K33" s="189"/>
      <c r="L33" s="189"/>
      <c r="M33" s="190" t="s">
        <v>440</v>
      </c>
      <c r="N33" s="190"/>
      <c r="O33" s="191"/>
    </row>
    <row r="34" s="147" customFormat="1" ht="26" customHeight="1" spans="1:15">
      <c r="A34" s="175"/>
      <c r="B34" s="174"/>
      <c r="C34" s="174" t="s">
        <v>441</v>
      </c>
      <c r="D34" s="174"/>
      <c r="E34" s="174"/>
      <c r="F34" s="174" t="s">
        <v>437</v>
      </c>
      <c r="G34" s="174"/>
      <c r="H34" s="178">
        <v>100</v>
      </c>
      <c r="I34" s="178"/>
      <c r="J34" s="189" t="s">
        <v>393</v>
      </c>
      <c r="K34" s="189"/>
      <c r="L34" s="189"/>
      <c r="M34" s="190" t="s">
        <v>442</v>
      </c>
      <c r="N34" s="190"/>
      <c r="O34" s="191"/>
    </row>
    <row r="35" s="147" customFormat="1" ht="32" customHeight="1" spans="1:15">
      <c r="A35" s="177"/>
      <c r="B35" s="174"/>
      <c r="C35" s="174" t="s">
        <v>443</v>
      </c>
      <c r="D35" s="174"/>
      <c r="E35" s="174"/>
      <c r="F35" s="174" t="s">
        <v>437</v>
      </c>
      <c r="G35" s="174"/>
      <c r="H35" s="178">
        <v>100</v>
      </c>
      <c r="I35" s="178"/>
      <c r="J35" s="189" t="s">
        <v>393</v>
      </c>
      <c r="K35" s="189"/>
      <c r="L35" s="189"/>
      <c r="M35" s="190" t="s">
        <v>444</v>
      </c>
      <c r="N35" s="190"/>
      <c r="O35" s="191"/>
    </row>
    <row r="36" s="147" customFormat="1" ht="32" customHeight="1" spans="1:15">
      <c r="A36" s="174" t="s">
        <v>445</v>
      </c>
      <c r="B36" s="174" t="s">
        <v>446</v>
      </c>
      <c r="C36" s="174" t="s">
        <v>447</v>
      </c>
      <c r="D36" s="174"/>
      <c r="E36" s="174"/>
      <c r="F36" s="179" t="s">
        <v>392</v>
      </c>
      <c r="G36" s="179"/>
      <c r="H36" s="176" t="s">
        <v>448</v>
      </c>
      <c r="I36" s="179"/>
      <c r="J36" s="174" t="s">
        <v>449</v>
      </c>
      <c r="K36" s="174"/>
      <c r="L36" s="174"/>
      <c r="M36" s="192" t="s">
        <v>450</v>
      </c>
      <c r="N36" s="192"/>
      <c r="O36" s="191"/>
    </row>
    <row r="37" s="147" customFormat="1" ht="42" customHeight="1" spans="1:15">
      <c r="A37" s="174"/>
      <c r="B37" s="174"/>
      <c r="C37" s="174" t="s">
        <v>451</v>
      </c>
      <c r="D37" s="174"/>
      <c r="E37" s="174"/>
      <c r="F37" s="179" t="s">
        <v>392</v>
      </c>
      <c r="G37" s="179"/>
      <c r="H37" s="176" t="s">
        <v>452</v>
      </c>
      <c r="I37" s="179"/>
      <c r="J37" s="174" t="s">
        <v>453</v>
      </c>
      <c r="K37" s="174"/>
      <c r="L37" s="174"/>
      <c r="M37" s="192" t="s">
        <v>454</v>
      </c>
      <c r="N37" s="192"/>
      <c r="O37" s="191"/>
    </row>
    <row r="38" s="147" customFormat="1" ht="61" customHeight="1" spans="1:15">
      <c r="A38" s="174"/>
      <c r="B38" s="174"/>
      <c r="C38" s="174" t="s">
        <v>455</v>
      </c>
      <c r="D38" s="174"/>
      <c r="E38" s="174"/>
      <c r="F38" s="179" t="s">
        <v>392</v>
      </c>
      <c r="G38" s="179"/>
      <c r="H38" s="176" t="s">
        <v>456</v>
      </c>
      <c r="I38" s="179"/>
      <c r="J38" s="174" t="s">
        <v>457</v>
      </c>
      <c r="K38" s="174"/>
      <c r="L38" s="174"/>
      <c r="M38" s="192" t="s">
        <v>458</v>
      </c>
      <c r="N38" s="192"/>
      <c r="O38" s="191"/>
    </row>
    <row r="39" s="147" customFormat="1" ht="53" customHeight="1" spans="1:15">
      <c r="A39" s="174"/>
      <c r="B39" s="174"/>
      <c r="C39" s="174" t="s">
        <v>459</v>
      </c>
      <c r="D39" s="174"/>
      <c r="E39" s="174"/>
      <c r="F39" s="179" t="s">
        <v>392</v>
      </c>
      <c r="G39" s="179"/>
      <c r="H39" s="176" t="s">
        <v>460</v>
      </c>
      <c r="I39" s="179"/>
      <c r="J39" s="174" t="s">
        <v>461</v>
      </c>
      <c r="K39" s="174"/>
      <c r="L39" s="174"/>
      <c r="M39" s="192" t="s">
        <v>462</v>
      </c>
      <c r="N39" s="192"/>
      <c r="O39" s="191"/>
    </row>
    <row r="40" s="147" customFormat="1" ht="39" customHeight="1" spans="1:15">
      <c r="A40" s="174"/>
      <c r="B40" s="174"/>
      <c r="C40" s="174" t="s">
        <v>463</v>
      </c>
      <c r="D40" s="174"/>
      <c r="E40" s="174"/>
      <c r="F40" s="179" t="s">
        <v>392</v>
      </c>
      <c r="G40" s="179"/>
      <c r="H40" s="180" t="s">
        <v>464</v>
      </c>
      <c r="I40" s="193"/>
      <c r="J40" s="184" t="s">
        <v>465</v>
      </c>
      <c r="K40" s="194"/>
      <c r="L40" s="195"/>
      <c r="M40" s="192" t="s">
        <v>466</v>
      </c>
      <c r="N40" s="192"/>
      <c r="O40" s="191"/>
    </row>
    <row r="41" s="147" customFormat="1" ht="39" customHeight="1" spans="1:15">
      <c r="A41" s="174"/>
      <c r="B41" s="174"/>
      <c r="C41" s="174" t="s">
        <v>467</v>
      </c>
      <c r="D41" s="174"/>
      <c r="E41" s="174"/>
      <c r="F41" s="179" t="s">
        <v>392</v>
      </c>
      <c r="G41" s="179"/>
      <c r="H41" s="180" t="s">
        <v>468</v>
      </c>
      <c r="I41" s="193"/>
      <c r="J41" s="184" t="s">
        <v>469</v>
      </c>
      <c r="K41" s="194"/>
      <c r="L41" s="195"/>
      <c r="M41" s="192" t="s">
        <v>470</v>
      </c>
      <c r="N41" s="192"/>
      <c r="O41" s="191"/>
    </row>
    <row r="42" s="147" customFormat="1" ht="33" customHeight="1" spans="1:15">
      <c r="A42" s="174"/>
      <c r="B42" s="175" t="s">
        <v>471</v>
      </c>
      <c r="C42" s="174" t="s">
        <v>472</v>
      </c>
      <c r="D42" s="174"/>
      <c r="E42" s="174"/>
      <c r="F42" s="179" t="s">
        <v>392</v>
      </c>
      <c r="G42" s="179"/>
      <c r="H42" s="181" t="s">
        <v>473</v>
      </c>
      <c r="I42" s="170"/>
      <c r="J42" s="174" t="s">
        <v>474</v>
      </c>
      <c r="K42" s="174"/>
      <c r="L42" s="174"/>
      <c r="M42" s="192" t="s">
        <v>475</v>
      </c>
      <c r="N42" s="192"/>
      <c r="O42" s="191"/>
    </row>
    <row r="43" s="147" customFormat="1" ht="34" customHeight="1" spans="1:15">
      <c r="A43" s="174"/>
      <c r="B43" s="175"/>
      <c r="C43" s="174" t="s">
        <v>476</v>
      </c>
      <c r="D43" s="174"/>
      <c r="E43" s="174"/>
      <c r="F43" s="170" t="s">
        <v>392</v>
      </c>
      <c r="G43" s="170"/>
      <c r="H43" s="182" t="s">
        <v>477</v>
      </c>
      <c r="I43" s="196"/>
      <c r="J43" s="174" t="s">
        <v>478</v>
      </c>
      <c r="K43" s="174"/>
      <c r="L43" s="174"/>
      <c r="M43" s="192" t="s">
        <v>479</v>
      </c>
      <c r="N43" s="192"/>
      <c r="O43" s="191"/>
    </row>
    <row r="44" s="147" customFormat="1" ht="66" customHeight="1" spans="1:15">
      <c r="A44" s="174"/>
      <c r="B44" s="175"/>
      <c r="C44" s="174" t="s">
        <v>480</v>
      </c>
      <c r="D44" s="174"/>
      <c r="E44" s="174"/>
      <c r="F44" s="170" t="s">
        <v>437</v>
      </c>
      <c r="G44" s="170"/>
      <c r="H44" s="183">
        <v>1</v>
      </c>
      <c r="I44" s="196"/>
      <c r="J44" s="174" t="s">
        <v>481</v>
      </c>
      <c r="K44" s="174"/>
      <c r="L44" s="174"/>
      <c r="M44" s="192" t="s">
        <v>482</v>
      </c>
      <c r="N44" s="192"/>
      <c r="O44" s="191"/>
    </row>
    <row r="45" s="147" customFormat="1" ht="29" customHeight="1" spans="1:15">
      <c r="A45" s="174"/>
      <c r="B45" s="175"/>
      <c r="C45" s="174" t="s">
        <v>483</v>
      </c>
      <c r="D45" s="174"/>
      <c r="E45" s="174"/>
      <c r="F45" s="170" t="s">
        <v>437</v>
      </c>
      <c r="G45" s="170"/>
      <c r="H45" s="183">
        <v>1</v>
      </c>
      <c r="I45" s="196"/>
      <c r="J45" s="174" t="s">
        <v>484</v>
      </c>
      <c r="K45" s="174"/>
      <c r="L45" s="174"/>
      <c r="M45" s="192" t="s">
        <v>485</v>
      </c>
      <c r="N45" s="192"/>
      <c r="O45" s="191"/>
    </row>
    <row r="46" s="147" customFormat="1" ht="47" customHeight="1" spans="1:15">
      <c r="A46" s="174"/>
      <c r="B46" s="175"/>
      <c r="C46" s="174" t="s">
        <v>486</v>
      </c>
      <c r="D46" s="174"/>
      <c r="E46" s="174"/>
      <c r="F46" s="170" t="s">
        <v>437</v>
      </c>
      <c r="G46" s="170"/>
      <c r="H46" s="184" t="s">
        <v>487</v>
      </c>
      <c r="I46" s="196"/>
      <c r="J46" s="174" t="s">
        <v>488</v>
      </c>
      <c r="K46" s="174"/>
      <c r="L46" s="174"/>
      <c r="M46" s="192" t="s">
        <v>489</v>
      </c>
      <c r="N46" s="192"/>
      <c r="O46" s="191"/>
    </row>
    <row r="47" s="147" customFormat="1" ht="29" customHeight="1" spans="1:15">
      <c r="A47" s="174" t="s">
        <v>490</v>
      </c>
      <c r="B47" s="173" t="s">
        <v>491</v>
      </c>
      <c r="C47" s="174" t="s">
        <v>492</v>
      </c>
      <c r="D47" s="174"/>
      <c r="E47" s="174"/>
      <c r="F47" s="176" t="s">
        <v>374</v>
      </c>
      <c r="G47" s="176"/>
      <c r="H47" s="185" t="s">
        <v>493</v>
      </c>
      <c r="I47" s="179"/>
      <c r="J47" s="176" t="s">
        <v>494</v>
      </c>
      <c r="K47" s="176"/>
      <c r="L47" s="176"/>
      <c r="M47" s="190" t="s">
        <v>495</v>
      </c>
      <c r="N47" s="190"/>
      <c r="O47" s="191"/>
    </row>
    <row r="48" s="147" customFormat="1" ht="34" customHeight="1" spans="1:15">
      <c r="A48" s="174"/>
      <c r="B48" s="175"/>
      <c r="C48" s="174" t="s">
        <v>496</v>
      </c>
      <c r="D48" s="174"/>
      <c r="E48" s="174"/>
      <c r="F48" s="174" t="s">
        <v>374</v>
      </c>
      <c r="G48" s="174"/>
      <c r="H48" s="181" t="s">
        <v>493</v>
      </c>
      <c r="I48" s="170"/>
      <c r="J48" s="174" t="s">
        <v>497</v>
      </c>
      <c r="K48" s="174"/>
      <c r="L48" s="174"/>
      <c r="M48" s="192" t="s">
        <v>498</v>
      </c>
      <c r="N48" s="192"/>
      <c r="O48" s="191"/>
    </row>
    <row r="49" s="147" customFormat="1" ht="29" customHeight="1" spans="1:15">
      <c r="A49" s="174"/>
      <c r="B49" s="175"/>
      <c r="C49" s="174" t="s">
        <v>499</v>
      </c>
      <c r="D49" s="174"/>
      <c r="E49" s="174"/>
      <c r="F49" s="176" t="s">
        <v>374</v>
      </c>
      <c r="G49" s="176"/>
      <c r="H49" s="185" t="s">
        <v>500</v>
      </c>
      <c r="I49" s="179"/>
      <c r="J49" s="176" t="s">
        <v>501</v>
      </c>
      <c r="K49" s="176"/>
      <c r="L49" s="176"/>
      <c r="M49" s="190" t="s">
        <v>502</v>
      </c>
      <c r="N49" s="190"/>
      <c r="O49" s="191"/>
    </row>
    <row r="50" s="147" customFormat="1" ht="29" customHeight="1" spans="1:15">
      <c r="A50" s="174"/>
      <c r="B50" s="175"/>
      <c r="C50" s="174" t="s">
        <v>503</v>
      </c>
      <c r="D50" s="174"/>
      <c r="E50" s="174"/>
      <c r="F50" s="176" t="s">
        <v>374</v>
      </c>
      <c r="G50" s="176"/>
      <c r="H50" s="185" t="s">
        <v>432</v>
      </c>
      <c r="I50" s="179"/>
      <c r="J50" s="176" t="s">
        <v>504</v>
      </c>
      <c r="K50" s="176"/>
      <c r="L50" s="176"/>
      <c r="M50" s="190" t="s">
        <v>505</v>
      </c>
      <c r="N50" s="190"/>
      <c r="O50" s="191"/>
    </row>
    <row r="51" s="147" customFormat="1" ht="29" customHeight="1" spans="1:15">
      <c r="A51" s="174"/>
      <c r="B51" s="174" t="s">
        <v>506</v>
      </c>
      <c r="C51" s="174" t="s">
        <v>507</v>
      </c>
      <c r="D51" s="174"/>
      <c r="E51" s="174"/>
      <c r="F51" s="179" t="s">
        <v>392</v>
      </c>
      <c r="G51" s="179"/>
      <c r="H51" s="185">
        <v>0.95</v>
      </c>
      <c r="I51" s="179"/>
      <c r="J51" s="176" t="s">
        <v>508</v>
      </c>
      <c r="K51" s="176"/>
      <c r="L51" s="176"/>
      <c r="M51" s="190" t="s">
        <v>509</v>
      </c>
      <c r="N51" s="190"/>
      <c r="O51" s="191"/>
    </row>
  </sheetData>
  <mergeCells count="219">
    <mergeCell ref="A1:O1"/>
    <mergeCell ref="A2:I2"/>
    <mergeCell ref="B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B14:F14"/>
    <mergeCell ref="G14:O14"/>
    <mergeCell ref="B15:F15"/>
    <mergeCell ref="G15:O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C47:E47"/>
    <mergeCell ref="F47:G47"/>
    <mergeCell ref="H47:I47"/>
    <mergeCell ref="J47:L47"/>
    <mergeCell ref="M47:N47"/>
    <mergeCell ref="C48:E48"/>
    <mergeCell ref="F48:G48"/>
    <mergeCell ref="H48:I48"/>
    <mergeCell ref="J48:L48"/>
    <mergeCell ref="M48:N48"/>
    <mergeCell ref="C49:E49"/>
    <mergeCell ref="F49:G49"/>
    <mergeCell ref="H49:I49"/>
    <mergeCell ref="J49:L49"/>
    <mergeCell ref="M49:N49"/>
    <mergeCell ref="C50:E50"/>
    <mergeCell ref="F50:G50"/>
    <mergeCell ref="H50:I50"/>
    <mergeCell ref="J50:L50"/>
    <mergeCell ref="M50:N50"/>
    <mergeCell ref="C51:E51"/>
    <mergeCell ref="F51:G51"/>
    <mergeCell ref="H51:I51"/>
    <mergeCell ref="J51:L51"/>
    <mergeCell ref="M51:N51"/>
    <mergeCell ref="A5:A10"/>
    <mergeCell ref="A11:A15"/>
    <mergeCell ref="A17:A29"/>
    <mergeCell ref="A30:A35"/>
    <mergeCell ref="A36:A46"/>
    <mergeCell ref="A47:A51"/>
    <mergeCell ref="B17:B19"/>
    <mergeCell ref="B20:B29"/>
    <mergeCell ref="B30:B31"/>
    <mergeCell ref="B32:B35"/>
    <mergeCell ref="B36:B41"/>
    <mergeCell ref="B42:B46"/>
    <mergeCell ref="B47:B50"/>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zoomScale="130" zoomScaleNormal="130" topLeftCell="A12" workbookViewId="0">
      <selection activeCell="G19" sqref="G19"/>
    </sheetView>
  </sheetViews>
  <sheetFormatPr defaultColWidth="9" defaultRowHeight="14.25"/>
  <cols>
    <col min="1" max="2" width="9" style="90"/>
    <col min="3" max="3" width="14" style="90" customWidth="1"/>
    <col min="4" max="4" width="9" style="90"/>
    <col min="5" max="5" width="16.875" style="90" customWidth="1"/>
    <col min="6" max="6" width="14.125" style="90" customWidth="1"/>
    <col min="7" max="7" width="11" style="90" customWidth="1"/>
    <col min="8" max="8" width="11.875" style="90" customWidth="1"/>
    <col min="9" max="9" width="16.125" style="90" customWidth="1"/>
    <col min="10" max="10" width="15.125" style="90" customWidth="1"/>
    <col min="11" max="16384" width="9" style="90"/>
  </cols>
  <sheetData>
    <row r="1" s="90" customFormat="1" ht="39" customHeight="1" spans="1:11">
      <c r="A1" s="91" t="s">
        <v>510</v>
      </c>
      <c r="B1" s="91"/>
      <c r="C1" s="91"/>
      <c r="D1" s="91"/>
      <c r="E1" s="91"/>
      <c r="F1" s="91"/>
      <c r="G1" s="91"/>
      <c r="H1" s="91"/>
      <c r="I1" s="91"/>
      <c r="J1" s="91"/>
      <c r="K1" s="91"/>
    </row>
    <row r="2" s="90" customFormat="1" ht="33" customHeight="1" spans="1:11">
      <c r="A2" s="92" t="s">
        <v>511</v>
      </c>
      <c r="B2" s="92"/>
      <c r="C2" s="92"/>
      <c r="D2" s="92"/>
      <c r="E2" s="92"/>
      <c r="F2" s="92"/>
      <c r="H2" s="93" t="s">
        <v>512</v>
      </c>
      <c r="I2" s="93"/>
      <c r="J2" s="93"/>
      <c r="K2" s="93"/>
    </row>
    <row r="3" s="90" customFormat="1" ht="52" customHeight="1" spans="1:11">
      <c r="A3" s="94" t="s">
        <v>513</v>
      </c>
      <c r="B3" s="94"/>
      <c r="C3" s="94" t="s">
        <v>514</v>
      </c>
      <c r="D3" s="94"/>
      <c r="E3" s="94"/>
      <c r="F3" s="94"/>
      <c r="G3" s="95" t="s">
        <v>515</v>
      </c>
      <c r="H3" s="95"/>
      <c r="I3" s="96" t="s">
        <v>516</v>
      </c>
      <c r="J3" s="96"/>
      <c r="K3" s="96"/>
    </row>
    <row r="4" s="90" customFormat="1" ht="52" customHeight="1" spans="1:11">
      <c r="A4" s="94" t="s">
        <v>517</v>
      </c>
      <c r="B4" s="94"/>
      <c r="C4" s="94" t="s">
        <v>518</v>
      </c>
      <c r="D4" s="94"/>
      <c r="E4" s="94"/>
      <c r="F4" s="94"/>
      <c r="G4" s="95" t="s">
        <v>519</v>
      </c>
      <c r="H4" s="96" t="s">
        <v>4</v>
      </c>
      <c r="I4" s="96"/>
      <c r="J4" s="96"/>
      <c r="K4" s="96"/>
    </row>
    <row r="5" s="90" customFormat="1" ht="52" customHeight="1" spans="1:11">
      <c r="A5" s="94" t="s">
        <v>520</v>
      </c>
      <c r="B5" s="94"/>
      <c r="C5" s="94">
        <v>1657.04</v>
      </c>
      <c r="D5" s="94"/>
      <c r="E5" s="94"/>
      <c r="F5" s="94"/>
      <c r="G5" s="94"/>
      <c r="H5" s="94"/>
      <c r="I5" s="94"/>
      <c r="J5" s="94"/>
      <c r="K5" s="94"/>
    </row>
    <row r="6" s="90" customFormat="1" ht="52" customHeight="1" spans="1:11">
      <c r="A6" s="94" t="s">
        <v>521</v>
      </c>
      <c r="B6" s="94"/>
      <c r="C6" s="97" t="s">
        <v>522</v>
      </c>
      <c r="D6" s="97"/>
      <c r="E6" s="97"/>
      <c r="F6" s="97"/>
      <c r="G6" s="97"/>
      <c r="H6" s="97"/>
      <c r="I6" s="97"/>
      <c r="J6" s="97"/>
      <c r="K6" s="97"/>
    </row>
    <row r="7" s="90" customFormat="1" ht="52" customHeight="1" spans="1:11">
      <c r="A7" s="94" t="s">
        <v>523</v>
      </c>
      <c r="B7" s="94"/>
      <c r="C7" s="97" t="s">
        <v>524</v>
      </c>
      <c r="D7" s="97"/>
      <c r="E7" s="97"/>
      <c r="F7" s="97"/>
      <c r="G7" s="97"/>
      <c r="H7" s="97"/>
      <c r="I7" s="97"/>
      <c r="J7" s="97"/>
      <c r="K7" s="97"/>
    </row>
    <row r="8" s="90" customFormat="1" ht="52" customHeight="1" spans="1:11">
      <c r="A8" s="94" t="s">
        <v>525</v>
      </c>
      <c r="B8" s="94"/>
      <c r="C8" s="97" t="s">
        <v>526</v>
      </c>
      <c r="D8" s="97"/>
      <c r="E8" s="97"/>
      <c r="F8" s="97"/>
      <c r="G8" s="97"/>
      <c r="H8" s="97"/>
      <c r="I8" s="97"/>
      <c r="J8" s="97"/>
      <c r="K8" s="97"/>
    </row>
    <row r="9" s="90" customFormat="1" ht="51" customHeight="1" spans="1:11">
      <c r="A9" s="94" t="s">
        <v>527</v>
      </c>
      <c r="B9" s="94" t="s">
        <v>363</v>
      </c>
      <c r="C9" s="94" t="s">
        <v>364</v>
      </c>
      <c r="D9" s="98" t="s">
        <v>528</v>
      </c>
      <c r="E9" s="98"/>
      <c r="F9" s="98" t="s">
        <v>529</v>
      </c>
      <c r="G9" s="98" t="s">
        <v>530</v>
      </c>
      <c r="H9" s="94" t="s">
        <v>531</v>
      </c>
      <c r="I9" s="94" t="s">
        <v>532</v>
      </c>
      <c r="J9" s="94" t="s">
        <v>533</v>
      </c>
      <c r="K9" s="114" t="s">
        <v>370</v>
      </c>
    </row>
    <row r="10" s="90" customFormat="1" ht="51" customHeight="1" spans="1:11">
      <c r="A10" s="94"/>
      <c r="B10" s="98" t="s">
        <v>534</v>
      </c>
      <c r="C10" s="99" t="s">
        <v>535</v>
      </c>
      <c r="D10" s="100" t="s">
        <v>536</v>
      </c>
      <c r="E10" s="100"/>
      <c r="F10" s="101">
        <v>100</v>
      </c>
      <c r="G10" s="102" t="s">
        <v>537</v>
      </c>
      <c r="H10" s="103" t="s">
        <v>437</v>
      </c>
      <c r="I10" s="115" t="s">
        <v>538</v>
      </c>
      <c r="J10" s="115" t="s">
        <v>539</v>
      </c>
      <c r="K10" s="116" t="s">
        <v>540</v>
      </c>
    </row>
    <row r="11" s="90" customFormat="1" ht="51" customHeight="1" spans="1:11">
      <c r="A11" s="94"/>
      <c r="B11" s="104"/>
      <c r="C11" s="105"/>
      <c r="D11" s="100"/>
      <c r="E11" s="100"/>
      <c r="F11" s="101"/>
      <c r="G11" s="102"/>
      <c r="H11" s="103"/>
      <c r="I11" s="115"/>
      <c r="J11" s="115"/>
      <c r="K11" s="117"/>
    </row>
    <row r="12" s="90" customFormat="1" ht="51" customHeight="1" spans="1:11">
      <c r="A12" s="94"/>
      <c r="B12" s="104"/>
      <c r="C12" s="105"/>
      <c r="D12" s="100"/>
      <c r="E12" s="100"/>
      <c r="F12" s="101"/>
      <c r="G12" s="102"/>
      <c r="H12" s="103"/>
      <c r="I12" s="115"/>
      <c r="J12" s="115"/>
      <c r="K12" s="118"/>
    </row>
    <row r="13" s="90" customFormat="1" ht="51" customHeight="1" spans="1:11">
      <c r="A13" s="94"/>
      <c r="B13" s="104"/>
      <c r="C13" s="94" t="s">
        <v>541</v>
      </c>
      <c r="D13" s="100" t="s">
        <v>542</v>
      </c>
      <c r="E13" s="100"/>
      <c r="F13" s="101">
        <v>100</v>
      </c>
      <c r="G13" s="106" t="s">
        <v>543</v>
      </c>
      <c r="H13" s="103" t="s">
        <v>437</v>
      </c>
      <c r="I13" s="115" t="s">
        <v>544</v>
      </c>
      <c r="J13" s="119" t="s">
        <v>545</v>
      </c>
      <c r="K13" s="100" t="s">
        <v>546</v>
      </c>
    </row>
    <row r="14" s="90" customFormat="1" ht="51" customHeight="1" spans="1:11">
      <c r="A14" s="94"/>
      <c r="B14" s="104"/>
      <c r="C14" s="94" t="s">
        <v>547</v>
      </c>
      <c r="D14" s="100" t="s">
        <v>548</v>
      </c>
      <c r="E14" s="100"/>
      <c r="F14" s="101">
        <v>100</v>
      </c>
      <c r="G14" s="106" t="s">
        <v>543</v>
      </c>
      <c r="H14" s="103" t="s">
        <v>437</v>
      </c>
      <c r="I14" s="100" t="s">
        <v>549</v>
      </c>
      <c r="J14" s="100" t="s">
        <v>545</v>
      </c>
      <c r="K14" s="100" t="s">
        <v>550</v>
      </c>
    </row>
    <row r="15" s="90" customFormat="1" ht="51" customHeight="1" spans="1:11">
      <c r="A15" s="94"/>
      <c r="B15" s="107"/>
      <c r="C15" s="94" t="s">
        <v>551</v>
      </c>
      <c r="D15" s="100" t="s">
        <v>552</v>
      </c>
      <c r="E15" s="100"/>
      <c r="F15" s="101">
        <v>590</v>
      </c>
      <c r="G15" s="103" t="s">
        <v>553</v>
      </c>
      <c r="H15" s="103" t="s">
        <v>399</v>
      </c>
      <c r="I15" s="100" t="s">
        <v>554</v>
      </c>
      <c r="J15" s="100" t="s">
        <v>555</v>
      </c>
      <c r="K15" s="100" t="s">
        <v>556</v>
      </c>
    </row>
    <row r="16" s="90" customFormat="1" ht="51" customHeight="1" spans="1:11">
      <c r="A16" s="94"/>
      <c r="B16" s="94" t="s">
        <v>557</v>
      </c>
      <c r="C16" s="94" t="s">
        <v>558</v>
      </c>
      <c r="D16" s="100" t="s">
        <v>559</v>
      </c>
      <c r="E16" s="100"/>
      <c r="F16" s="103"/>
      <c r="G16" s="102"/>
      <c r="H16" s="102"/>
      <c r="I16" s="120"/>
      <c r="J16" s="120"/>
      <c r="K16" s="121" t="s">
        <v>560</v>
      </c>
    </row>
    <row r="17" s="90" customFormat="1" ht="51" customHeight="1" spans="1:11">
      <c r="A17" s="94"/>
      <c r="B17" s="94"/>
      <c r="C17" s="104" t="s">
        <v>561</v>
      </c>
      <c r="D17" s="108" t="s">
        <v>562</v>
      </c>
      <c r="E17" s="109"/>
      <c r="F17" s="103"/>
      <c r="G17" s="106"/>
      <c r="H17" s="103"/>
      <c r="I17" s="115"/>
      <c r="J17" s="115"/>
      <c r="K17" s="122"/>
    </row>
    <row r="18" s="90" customFormat="1" ht="51" customHeight="1" spans="1:11">
      <c r="A18" s="94"/>
      <c r="B18" s="94"/>
      <c r="C18" s="94" t="s">
        <v>563</v>
      </c>
      <c r="D18" s="100" t="s">
        <v>564</v>
      </c>
      <c r="E18" s="100"/>
      <c r="F18" s="103"/>
      <c r="G18" s="102"/>
      <c r="H18" s="102"/>
      <c r="I18" s="120"/>
      <c r="J18" s="120"/>
      <c r="K18" s="122"/>
    </row>
    <row r="19" s="90" customFormat="1" ht="51" customHeight="1" spans="1:11">
      <c r="A19" s="94"/>
      <c r="B19" s="94"/>
      <c r="C19" s="94" t="s">
        <v>565</v>
      </c>
      <c r="D19" s="108" t="s">
        <v>566</v>
      </c>
      <c r="E19" s="109"/>
      <c r="F19" s="103" t="s">
        <v>493</v>
      </c>
      <c r="G19" s="106"/>
      <c r="H19" s="103" t="s">
        <v>374</v>
      </c>
      <c r="I19" s="115" t="s">
        <v>567</v>
      </c>
      <c r="J19" s="115" t="s">
        <v>568</v>
      </c>
      <c r="K19" s="123"/>
    </row>
    <row r="20" s="90" customFormat="1" ht="51" customHeight="1" spans="1:11">
      <c r="A20" s="94"/>
      <c r="B20" s="94"/>
      <c r="C20" s="94" t="s">
        <v>569</v>
      </c>
      <c r="D20" s="100" t="s">
        <v>570</v>
      </c>
      <c r="E20" s="110"/>
      <c r="F20" s="103">
        <v>95</v>
      </c>
      <c r="G20" s="106" t="s">
        <v>543</v>
      </c>
      <c r="H20" s="103" t="s">
        <v>392</v>
      </c>
      <c r="I20" s="120"/>
      <c r="J20" s="115" t="s">
        <v>571</v>
      </c>
      <c r="K20" s="100" t="s">
        <v>572</v>
      </c>
    </row>
    <row r="21" s="90" customFormat="1" ht="51" customHeight="1" spans="1:11">
      <c r="A21" s="111" t="s">
        <v>573</v>
      </c>
      <c r="B21" s="111"/>
      <c r="C21" s="112" t="s">
        <v>574</v>
      </c>
      <c r="D21" s="113"/>
      <c r="E21" s="113"/>
      <c r="F21" s="113"/>
      <c r="G21" s="113"/>
      <c r="H21" s="113"/>
      <c r="I21" s="113"/>
      <c r="J21" s="113"/>
      <c r="K21" s="125"/>
    </row>
  </sheetData>
  <mergeCells count="37">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4"/>
    <mergeCell ref="B16:B20"/>
    <mergeCell ref="C10:C12"/>
    <mergeCell ref="K10:K12"/>
    <mergeCell ref="K16:K19"/>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H2" sqref="H2:K2"/>
    </sheetView>
  </sheetViews>
  <sheetFormatPr defaultColWidth="9" defaultRowHeight="14.25"/>
  <cols>
    <col min="1" max="2" width="9" style="90"/>
    <col min="3" max="3" width="14" style="90" customWidth="1"/>
    <col min="4" max="4" width="9" style="90"/>
    <col min="5" max="5" width="16.875" style="90" customWidth="1"/>
    <col min="6" max="6" width="14.125" style="90" customWidth="1"/>
    <col min="7" max="7" width="11" style="90" customWidth="1"/>
    <col min="8" max="8" width="11.875" style="90" customWidth="1"/>
    <col min="9" max="9" width="16.125" style="90" customWidth="1"/>
    <col min="10" max="10" width="15.125" style="90" customWidth="1"/>
    <col min="11" max="16384" width="9" style="90"/>
  </cols>
  <sheetData>
    <row r="1" s="90" customFormat="1" ht="39" customHeight="1" spans="1:11">
      <c r="A1" s="91" t="s">
        <v>510</v>
      </c>
      <c r="B1" s="91"/>
      <c r="C1" s="91"/>
      <c r="D1" s="91"/>
      <c r="E1" s="91"/>
      <c r="F1" s="91"/>
      <c r="G1" s="91"/>
      <c r="H1" s="91"/>
      <c r="I1" s="91"/>
      <c r="J1" s="91"/>
      <c r="K1" s="91"/>
    </row>
    <row r="2" s="90" customFormat="1" ht="33" customHeight="1" spans="1:11">
      <c r="A2" s="92" t="s">
        <v>575</v>
      </c>
      <c r="B2" s="92"/>
      <c r="C2" s="92"/>
      <c r="D2" s="92"/>
      <c r="E2" s="92"/>
      <c r="F2" s="92"/>
      <c r="H2" s="93" t="s">
        <v>512</v>
      </c>
      <c r="I2" s="93"/>
      <c r="J2" s="93"/>
      <c r="K2" s="93"/>
    </row>
    <row r="3" s="90" customFormat="1" ht="51.95" customHeight="1" spans="1:11">
      <c r="A3" s="94" t="s">
        <v>513</v>
      </c>
      <c r="B3" s="94"/>
      <c r="C3" s="94" t="s">
        <v>576</v>
      </c>
      <c r="D3" s="94"/>
      <c r="E3" s="94"/>
      <c r="F3" s="94"/>
      <c r="G3" s="95" t="s">
        <v>515</v>
      </c>
      <c r="H3" s="95"/>
      <c r="I3" s="96" t="s">
        <v>516</v>
      </c>
      <c r="J3" s="96"/>
      <c r="K3" s="96"/>
    </row>
    <row r="4" s="90" customFormat="1" ht="51.95" customHeight="1" spans="1:11">
      <c r="A4" s="94" t="s">
        <v>517</v>
      </c>
      <c r="B4" s="94"/>
      <c r="C4" s="94" t="s">
        <v>577</v>
      </c>
      <c r="D4" s="94"/>
      <c r="E4" s="94"/>
      <c r="F4" s="94"/>
      <c r="G4" s="95" t="s">
        <v>519</v>
      </c>
      <c r="H4" s="96" t="s">
        <v>578</v>
      </c>
      <c r="I4" s="96"/>
      <c r="J4" s="96"/>
      <c r="K4" s="96"/>
    </row>
    <row r="5" s="90" customFormat="1" ht="51.95" customHeight="1" spans="1:11">
      <c r="A5" s="94" t="s">
        <v>520</v>
      </c>
      <c r="B5" s="94"/>
      <c r="C5" s="94">
        <v>100</v>
      </c>
      <c r="D5" s="94"/>
      <c r="E5" s="94"/>
      <c r="F5" s="94"/>
      <c r="G5" s="94"/>
      <c r="H5" s="94"/>
      <c r="I5" s="94"/>
      <c r="J5" s="94"/>
      <c r="K5" s="94"/>
    </row>
    <row r="6" s="90" customFormat="1" ht="51.95" customHeight="1" spans="1:11">
      <c r="A6" s="94" t="s">
        <v>521</v>
      </c>
      <c r="B6" s="94"/>
      <c r="C6" s="97" t="s">
        <v>522</v>
      </c>
      <c r="D6" s="97"/>
      <c r="E6" s="97"/>
      <c r="F6" s="97"/>
      <c r="G6" s="97"/>
      <c r="H6" s="97"/>
      <c r="I6" s="97"/>
      <c r="J6" s="97"/>
      <c r="K6" s="97"/>
    </row>
    <row r="7" s="90" customFormat="1" ht="51.95" customHeight="1" spans="1:11">
      <c r="A7" s="94" t="s">
        <v>523</v>
      </c>
      <c r="B7" s="94"/>
      <c r="C7" s="97" t="s">
        <v>579</v>
      </c>
      <c r="D7" s="97"/>
      <c r="E7" s="97"/>
      <c r="F7" s="97"/>
      <c r="G7" s="97"/>
      <c r="H7" s="97"/>
      <c r="I7" s="97"/>
      <c r="J7" s="97"/>
      <c r="K7" s="97"/>
    </row>
    <row r="8" s="90" customFormat="1" ht="51.95" customHeight="1" spans="1:11">
      <c r="A8" s="94" t="s">
        <v>525</v>
      </c>
      <c r="B8" s="94"/>
      <c r="C8" s="97" t="s">
        <v>579</v>
      </c>
      <c r="D8" s="97"/>
      <c r="E8" s="97"/>
      <c r="F8" s="97"/>
      <c r="G8" s="97"/>
      <c r="H8" s="97"/>
      <c r="I8" s="97"/>
      <c r="J8" s="97"/>
      <c r="K8" s="97"/>
    </row>
    <row r="9" s="90" customFormat="1" ht="51" customHeight="1" spans="1:11">
      <c r="A9" s="94" t="s">
        <v>527</v>
      </c>
      <c r="B9" s="94" t="s">
        <v>363</v>
      </c>
      <c r="C9" s="94" t="s">
        <v>364</v>
      </c>
      <c r="D9" s="98" t="s">
        <v>528</v>
      </c>
      <c r="E9" s="98"/>
      <c r="F9" s="98" t="s">
        <v>529</v>
      </c>
      <c r="G9" s="98" t="s">
        <v>530</v>
      </c>
      <c r="H9" s="94" t="s">
        <v>531</v>
      </c>
      <c r="I9" s="94" t="s">
        <v>532</v>
      </c>
      <c r="J9" s="94" t="s">
        <v>533</v>
      </c>
      <c r="K9" s="114" t="s">
        <v>370</v>
      </c>
    </row>
    <row r="10" s="90" customFormat="1" ht="51" customHeight="1" spans="1:11">
      <c r="A10" s="94"/>
      <c r="B10" s="98" t="s">
        <v>534</v>
      </c>
      <c r="C10" s="98" t="s">
        <v>535</v>
      </c>
      <c r="D10" s="100" t="s">
        <v>580</v>
      </c>
      <c r="E10" s="100"/>
      <c r="F10" s="101">
        <v>1</v>
      </c>
      <c r="G10" s="102" t="s">
        <v>537</v>
      </c>
      <c r="H10" s="103" t="s">
        <v>437</v>
      </c>
      <c r="I10" s="115" t="s">
        <v>581</v>
      </c>
      <c r="J10" s="115" t="s">
        <v>582</v>
      </c>
      <c r="K10" s="116" t="s">
        <v>583</v>
      </c>
    </row>
    <row r="11" s="90" customFormat="1" ht="51" customHeight="1" spans="1:11">
      <c r="A11" s="94"/>
      <c r="B11" s="104"/>
      <c r="C11" s="104"/>
      <c r="D11" s="100" t="s">
        <v>584</v>
      </c>
      <c r="E11" s="100"/>
      <c r="F11" s="101">
        <v>1</v>
      </c>
      <c r="G11" s="102" t="s">
        <v>537</v>
      </c>
      <c r="H11" s="103" t="s">
        <v>437</v>
      </c>
      <c r="I11" s="115" t="s">
        <v>585</v>
      </c>
      <c r="J11" s="115" t="s">
        <v>582</v>
      </c>
      <c r="K11" s="117"/>
    </row>
    <row r="12" s="90" customFormat="1" ht="51" customHeight="1" spans="1:11">
      <c r="A12" s="94"/>
      <c r="B12" s="104"/>
      <c r="C12" s="104"/>
      <c r="D12" s="100" t="s">
        <v>586</v>
      </c>
      <c r="E12" s="100"/>
      <c r="F12" s="101">
        <v>2</v>
      </c>
      <c r="G12" s="102" t="s">
        <v>587</v>
      </c>
      <c r="H12" s="103" t="s">
        <v>437</v>
      </c>
      <c r="I12" s="115" t="s">
        <v>588</v>
      </c>
      <c r="J12" s="115" t="s">
        <v>589</v>
      </c>
      <c r="K12" s="117"/>
    </row>
    <row r="13" s="90" customFormat="1" ht="51" customHeight="1" spans="1:11">
      <c r="A13" s="94"/>
      <c r="B13" s="104"/>
      <c r="C13" s="141"/>
      <c r="D13" s="142" t="s">
        <v>590</v>
      </c>
      <c r="E13" s="143"/>
      <c r="F13" s="101">
        <v>20</v>
      </c>
      <c r="G13" s="102" t="s">
        <v>587</v>
      </c>
      <c r="H13" s="103" t="s">
        <v>392</v>
      </c>
      <c r="I13" s="115" t="s">
        <v>591</v>
      </c>
      <c r="J13" s="115" t="s">
        <v>592</v>
      </c>
      <c r="K13" s="145"/>
    </row>
    <row r="14" s="90" customFormat="1" ht="69.75" customHeight="1" spans="1:11">
      <c r="A14" s="94"/>
      <c r="B14" s="104"/>
      <c r="C14" s="144"/>
      <c r="D14" s="142" t="s">
        <v>593</v>
      </c>
      <c r="E14" s="143"/>
      <c r="F14" s="101">
        <v>6</v>
      </c>
      <c r="G14" s="102" t="s">
        <v>168</v>
      </c>
      <c r="H14" s="103" t="s">
        <v>392</v>
      </c>
      <c r="I14" s="115" t="s">
        <v>594</v>
      </c>
      <c r="J14" s="115" t="s">
        <v>595</v>
      </c>
      <c r="K14" s="146"/>
    </row>
    <row r="15" s="90" customFormat="1" ht="51" customHeight="1" spans="1:11">
      <c r="A15" s="94"/>
      <c r="B15" s="104"/>
      <c r="C15" s="94" t="s">
        <v>541</v>
      </c>
      <c r="D15" s="100" t="s">
        <v>596</v>
      </c>
      <c r="E15" s="100"/>
      <c r="F15" s="101">
        <v>100</v>
      </c>
      <c r="G15" s="106" t="s">
        <v>543</v>
      </c>
      <c r="H15" s="103" t="s">
        <v>437</v>
      </c>
      <c r="I15" s="115"/>
      <c r="J15" s="119" t="s">
        <v>597</v>
      </c>
      <c r="K15" s="100" t="s">
        <v>598</v>
      </c>
    </row>
    <row r="16" s="90" customFormat="1" ht="51" customHeight="1" spans="1:11">
      <c r="A16" s="94"/>
      <c r="B16" s="104"/>
      <c r="C16" s="94" t="s">
        <v>547</v>
      </c>
      <c r="D16" s="100" t="s">
        <v>599</v>
      </c>
      <c r="E16" s="100"/>
      <c r="F16" s="101">
        <v>100</v>
      </c>
      <c r="G16" s="106" t="s">
        <v>543</v>
      </c>
      <c r="H16" s="103" t="s">
        <v>437</v>
      </c>
      <c r="I16" s="100"/>
      <c r="J16" s="100" t="s">
        <v>600</v>
      </c>
      <c r="K16" s="100" t="s">
        <v>601</v>
      </c>
    </row>
    <row r="17" s="90" customFormat="1" ht="51" customHeight="1" spans="1:11">
      <c r="A17" s="94"/>
      <c r="B17" s="107"/>
      <c r="C17" s="94" t="s">
        <v>551</v>
      </c>
      <c r="D17" s="100" t="s">
        <v>602</v>
      </c>
      <c r="E17" s="100"/>
      <c r="F17" s="101">
        <v>100</v>
      </c>
      <c r="G17" s="103" t="s">
        <v>553</v>
      </c>
      <c r="H17" s="103" t="s">
        <v>399</v>
      </c>
      <c r="I17" s="100"/>
      <c r="J17" s="100" t="s">
        <v>603</v>
      </c>
      <c r="K17" s="100" t="s">
        <v>604</v>
      </c>
    </row>
    <row r="18" s="90" customFormat="1" ht="51" customHeight="1" spans="1:11">
      <c r="A18" s="94"/>
      <c r="B18" s="94" t="s">
        <v>557</v>
      </c>
      <c r="C18" s="94" t="s">
        <v>558</v>
      </c>
      <c r="D18" s="100" t="s">
        <v>605</v>
      </c>
      <c r="E18" s="100"/>
      <c r="F18" s="101">
        <v>100</v>
      </c>
      <c r="G18" s="106" t="s">
        <v>543</v>
      </c>
      <c r="H18" s="102"/>
      <c r="I18" s="120"/>
      <c r="J18" s="100" t="s">
        <v>606</v>
      </c>
      <c r="K18" s="121" t="s">
        <v>607</v>
      </c>
    </row>
    <row r="19" s="90" customFormat="1" ht="51" customHeight="1" spans="1:11">
      <c r="A19" s="94"/>
      <c r="B19" s="94"/>
      <c r="C19" s="104" t="s">
        <v>561</v>
      </c>
      <c r="D19" s="108" t="s">
        <v>608</v>
      </c>
      <c r="E19" s="109"/>
      <c r="F19" s="101">
        <v>100</v>
      </c>
      <c r="G19" s="106" t="s">
        <v>543</v>
      </c>
      <c r="H19" s="103" t="s">
        <v>374</v>
      </c>
      <c r="I19" s="115"/>
      <c r="J19" s="100" t="s">
        <v>606</v>
      </c>
      <c r="K19" s="122"/>
    </row>
    <row r="20" s="90" customFormat="1" ht="51" customHeight="1" spans="1:11">
      <c r="A20" s="94"/>
      <c r="B20" s="94"/>
      <c r="C20" s="94" t="s">
        <v>563</v>
      </c>
      <c r="D20" s="100" t="s">
        <v>609</v>
      </c>
      <c r="E20" s="100"/>
      <c r="F20" s="101">
        <v>100</v>
      </c>
      <c r="G20" s="106" t="s">
        <v>543</v>
      </c>
      <c r="H20" s="102"/>
      <c r="I20" s="120"/>
      <c r="J20" s="100" t="s">
        <v>606</v>
      </c>
      <c r="K20" s="122"/>
    </row>
    <row r="21" s="90" customFormat="1" ht="51" customHeight="1" spans="1:11">
      <c r="A21" s="94"/>
      <c r="B21" s="94"/>
      <c r="C21" s="94" t="s">
        <v>565</v>
      </c>
      <c r="D21" s="108" t="s">
        <v>610</v>
      </c>
      <c r="E21" s="109"/>
      <c r="F21" s="101">
        <v>100</v>
      </c>
      <c r="G21" s="106" t="s">
        <v>543</v>
      </c>
      <c r="H21" s="103" t="s">
        <v>374</v>
      </c>
      <c r="I21" s="115"/>
      <c r="J21" s="100" t="s">
        <v>606</v>
      </c>
      <c r="K21" s="123"/>
    </row>
    <row r="22" s="90" customFormat="1" ht="51" customHeight="1" spans="1:11">
      <c r="A22" s="94"/>
      <c r="B22" s="94"/>
      <c r="C22" s="94" t="s">
        <v>569</v>
      </c>
      <c r="D22" s="100" t="s">
        <v>611</v>
      </c>
      <c r="E22" s="110"/>
      <c r="F22" s="101">
        <v>100</v>
      </c>
      <c r="G22" s="106" t="s">
        <v>543</v>
      </c>
      <c r="H22" s="103" t="s">
        <v>392</v>
      </c>
      <c r="I22" s="120"/>
      <c r="J22" s="124"/>
      <c r="K22" s="100" t="s">
        <v>612</v>
      </c>
    </row>
    <row r="23" s="90" customFormat="1" ht="51" customHeight="1" spans="1:11">
      <c r="A23" s="111" t="s">
        <v>573</v>
      </c>
      <c r="B23" s="111"/>
      <c r="C23" s="112"/>
      <c r="D23" s="113"/>
      <c r="E23" s="113"/>
      <c r="F23" s="113"/>
      <c r="G23" s="113"/>
      <c r="H23" s="113"/>
      <c r="I23" s="113"/>
      <c r="J23" s="113"/>
      <c r="K23" s="125"/>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A23:B23"/>
    <mergeCell ref="C23:K23"/>
    <mergeCell ref="A9:A22"/>
    <mergeCell ref="B10:B16"/>
    <mergeCell ref="B18:B22"/>
    <mergeCell ref="C10:C14"/>
    <mergeCell ref="K10:K14"/>
    <mergeCell ref="K18:K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9" workbookViewId="0">
      <selection activeCell="F18" sqref="F18"/>
    </sheetView>
  </sheetViews>
  <sheetFormatPr defaultColWidth="9" defaultRowHeight="14.25"/>
  <cols>
    <col min="1" max="2" width="9" style="90"/>
    <col min="3" max="3" width="14" style="90" customWidth="1"/>
    <col min="4" max="4" width="9" style="90"/>
    <col min="5" max="5" width="16.875" style="90" customWidth="1"/>
    <col min="6" max="6" width="14.125" style="90" customWidth="1"/>
    <col min="7" max="7" width="11" style="90" customWidth="1"/>
    <col min="8" max="8" width="11.875" style="90" customWidth="1"/>
    <col min="9" max="9" width="16.125" style="90" customWidth="1"/>
    <col min="10" max="10" width="15.125" style="90" customWidth="1"/>
    <col min="11" max="16384" width="9" style="90"/>
  </cols>
  <sheetData>
    <row r="1" s="90" customFormat="1" ht="39" customHeight="1" spans="1:11">
      <c r="A1" s="91" t="s">
        <v>510</v>
      </c>
      <c r="B1" s="91"/>
      <c r="C1" s="91"/>
      <c r="D1" s="91"/>
      <c r="E1" s="91"/>
      <c r="F1" s="91"/>
      <c r="G1" s="91"/>
      <c r="H1" s="91"/>
      <c r="I1" s="91"/>
      <c r="J1" s="91"/>
      <c r="K1" s="91"/>
    </row>
    <row r="2" s="90" customFormat="1" ht="33" customHeight="1" spans="1:11">
      <c r="A2" s="92" t="s">
        <v>511</v>
      </c>
      <c r="B2" s="92"/>
      <c r="C2" s="92"/>
      <c r="D2" s="92"/>
      <c r="E2" s="92"/>
      <c r="F2" s="92"/>
      <c r="H2" s="93" t="s">
        <v>512</v>
      </c>
      <c r="I2" s="93"/>
      <c r="J2" s="93"/>
      <c r="K2" s="93"/>
    </row>
    <row r="3" s="90" customFormat="1" ht="52" customHeight="1" spans="1:11">
      <c r="A3" s="94" t="s">
        <v>513</v>
      </c>
      <c r="B3" s="94"/>
      <c r="C3" s="94" t="s">
        <v>613</v>
      </c>
      <c r="D3" s="94"/>
      <c r="E3" s="94"/>
      <c r="F3" s="94"/>
      <c r="G3" s="95" t="s">
        <v>515</v>
      </c>
      <c r="H3" s="95"/>
      <c r="I3" s="96" t="s">
        <v>516</v>
      </c>
      <c r="J3" s="96"/>
      <c r="K3" s="96"/>
    </row>
    <row r="4" s="90" customFormat="1" ht="52" customHeight="1" spans="1:11">
      <c r="A4" s="94" t="s">
        <v>517</v>
      </c>
      <c r="B4" s="94"/>
      <c r="C4" s="94" t="s">
        <v>518</v>
      </c>
      <c r="D4" s="94"/>
      <c r="E4" s="94"/>
      <c r="F4" s="94"/>
      <c r="G4" s="95" t="s">
        <v>519</v>
      </c>
      <c r="H4" s="96" t="s">
        <v>4</v>
      </c>
      <c r="I4" s="96"/>
      <c r="J4" s="96"/>
      <c r="K4" s="96"/>
    </row>
    <row r="5" s="90" customFormat="1" ht="52" customHeight="1" spans="1:11">
      <c r="A5" s="94" t="s">
        <v>520</v>
      </c>
      <c r="B5" s="94"/>
      <c r="C5" s="94">
        <v>963.99</v>
      </c>
      <c r="D5" s="94"/>
      <c r="E5" s="94"/>
      <c r="F5" s="94"/>
      <c r="G5" s="94"/>
      <c r="H5" s="94"/>
      <c r="I5" s="94"/>
      <c r="J5" s="94"/>
      <c r="K5" s="94"/>
    </row>
    <row r="6" s="90" customFormat="1" ht="52" customHeight="1" spans="1:11">
      <c r="A6" s="94" t="s">
        <v>521</v>
      </c>
      <c r="B6" s="94"/>
      <c r="C6" s="97" t="s">
        <v>522</v>
      </c>
      <c r="D6" s="97"/>
      <c r="E6" s="97"/>
      <c r="F6" s="97"/>
      <c r="G6" s="97"/>
      <c r="H6" s="97"/>
      <c r="I6" s="97"/>
      <c r="J6" s="97"/>
      <c r="K6" s="97"/>
    </row>
    <row r="7" s="90" customFormat="1" ht="52" customHeight="1" spans="1:11">
      <c r="A7" s="94" t="s">
        <v>523</v>
      </c>
      <c r="B7" s="94"/>
      <c r="C7" s="97" t="s">
        <v>614</v>
      </c>
      <c r="D7" s="97"/>
      <c r="E7" s="97"/>
      <c r="F7" s="97"/>
      <c r="G7" s="97"/>
      <c r="H7" s="97"/>
      <c r="I7" s="97"/>
      <c r="J7" s="97"/>
      <c r="K7" s="97"/>
    </row>
    <row r="8" s="90" customFormat="1" ht="52" customHeight="1" spans="1:11">
      <c r="A8" s="94" t="s">
        <v>525</v>
      </c>
      <c r="B8" s="94"/>
      <c r="C8" s="97" t="s">
        <v>615</v>
      </c>
      <c r="D8" s="97"/>
      <c r="E8" s="97"/>
      <c r="F8" s="97"/>
      <c r="G8" s="97"/>
      <c r="H8" s="97"/>
      <c r="I8" s="97"/>
      <c r="J8" s="97"/>
      <c r="K8" s="97"/>
    </row>
    <row r="9" s="90" customFormat="1" ht="51" customHeight="1" spans="1:11">
      <c r="A9" s="94" t="s">
        <v>527</v>
      </c>
      <c r="B9" s="94" t="s">
        <v>363</v>
      </c>
      <c r="C9" s="94" t="s">
        <v>364</v>
      </c>
      <c r="D9" s="98" t="s">
        <v>528</v>
      </c>
      <c r="E9" s="98"/>
      <c r="F9" s="98" t="s">
        <v>529</v>
      </c>
      <c r="G9" s="98" t="s">
        <v>530</v>
      </c>
      <c r="H9" s="94" t="s">
        <v>531</v>
      </c>
      <c r="I9" s="94" t="s">
        <v>532</v>
      </c>
      <c r="J9" s="94" t="s">
        <v>533</v>
      </c>
      <c r="K9" s="114" t="s">
        <v>370</v>
      </c>
    </row>
    <row r="10" s="90" customFormat="1" ht="51" customHeight="1" spans="1:11">
      <c r="A10" s="94"/>
      <c r="B10" s="98" t="s">
        <v>534</v>
      </c>
      <c r="C10" s="99" t="s">
        <v>535</v>
      </c>
      <c r="D10" s="100" t="s">
        <v>616</v>
      </c>
      <c r="E10" s="100"/>
      <c r="F10" s="101">
        <v>17</v>
      </c>
      <c r="G10" s="102" t="s">
        <v>537</v>
      </c>
      <c r="H10" s="103" t="s">
        <v>437</v>
      </c>
      <c r="I10" s="115" t="s">
        <v>538</v>
      </c>
      <c r="J10" s="115" t="s">
        <v>617</v>
      </c>
      <c r="K10" s="116" t="s">
        <v>540</v>
      </c>
    </row>
    <row r="11" s="90" customFormat="1" ht="51" customHeight="1" spans="1:11">
      <c r="A11" s="94"/>
      <c r="B11" s="104"/>
      <c r="C11" s="105"/>
      <c r="D11" s="100" t="s">
        <v>618</v>
      </c>
      <c r="E11" s="100"/>
      <c r="F11" s="101">
        <v>1</v>
      </c>
      <c r="G11" s="102" t="s">
        <v>537</v>
      </c>
      <c r="H11" s="103" t="s">
        <v>437</v>
      </c>
      <c r="I11" s="115" t="s">
        <v>619</v>
      </c>
      <c r="J11" s="115" t="s">
        <v>620</v>
      </c>
      <c r="K11" s="117"/>
    </row>
    <row r="12" s="90" customFormat="1" ht="51" customHeight="1" spans="1:11">
      <c r="A12" s="94"/>
      <c r="B12" s="104"/>
      <c r="C12" s="105"/>
      <c r="D12" s="100" t="s">
        <v>621</v>
      </c>
      <c r="E12" s="100"/>
      <c r="F12" s="101">
        <v>16</v>
      </c>
      <c r="G12" s="102" t="s">
        <v>537</v>
      </c>
      <c r="H12" s="103" t="s">
        <v>392</v>
      </c>
      <c r="I12" s="115" t="s">
        <v>622</v>
      </c>
      <c r="J12" s="115" t="s">
        <v>623</v>
      </c>
      <c r="K12" s="118"/>
    </row>
    <row r="13" s="90" customFormat="1" ht="51" customHeight="1" spans="1:11">
      <c r="A13" s="94"/>
      <c r="B13" s="104"/>
      <c r="C13" s="94" t="s">
        <v>541</v>
      </c>
      <c r="D13" s="100" t="s">
        <v>542</v>
      </c>
      <c r="E13" s="100"/>
      <c r="F13" s="101">
        <v>100</v>
      </c>
      <c r="G13" s="106" t="s">
        <v>543</v>
      </c>
      <c r="H13" s="103" t="s">
        <v>437</v>
      </c>
      <c r="I13" s="115" t="s">
        <v>544</v>
      </c>
      <c r="J13" s="119" t="s">
        <v>545</v>
      </c>
      <c r="K13" s="100" t="s">
        <v>546</v>
      </c>
    </row>
    <row r="14" s="90" customFormat="1" ht="51" customHeight="1" spans="1:11">
      <c r="A14" s="94"/>
      <c r="B14" s="104"/>
      <c r="C14" s="94" t="s">
        <v>547</v>
      </c>
      <c r="D14" s="100" t="s">
        <v>624</v>
      </c>
      <c r="E14" s="100"/>
      <c r="F14" s="101">
        <v>100</v>
      </c>
      <c r="G14" s="106" t="s">
        <v>543</v>
      </c>
      <c r="H14" s="103" t="s">
        <v>437</v>
      </c>
      <c r="I14" s="100" t="s">
        <v>549</v>
      </c>
      <c r="J14" s="100" t="s">
        <v>545</v>
      </c>
      <c r="K14" s="100" t="s">
        <v>550</v>
      </c>
    </row>
    <row r="15" s="90" customFormat="1" ht="51" customHeight="1" spans="1:11">
      <c r="A15" s="94"/>
      <c r="B15" s="107"/>
      <c r="C15" s="94" t="s">
        <v>551</v>
      </c>
      <c r="D15" s="100" t="s">
        <v>625</v>
      </c>
      <c r="E15" s="100"/>
      <c r="F15" s="101">
        <v>289</v>
      </c>
      <c r="G15" s="103" t="s">
        <v>553</v>
      </c>
      <c r="H15" s="103" t="s">
        <v>399</v>
      </c>
      <c r="I15" s="100" t="s">
        <v>554</v>
      </c>
      <c r="J15" s="100" t="s">
        <v>555</v>
      </c>
      <c r="K15" s="100" t="s">
        <v>556</v>
      </c>
    </row>
    <row r="16" s="90" customFormat="1" ht="51" customHeight="1" spans="1:11">
      <c r="A16" s="94"/>
      <c r="B16" s="94" t="s">
        <v>557</v>
      </c>
      <c r="C16" s="94" t="s">
        <v>558</v>
      </c>
      <c r="D16" s="100" t="s">
        <v>559</v>
      </c>
      <c r="E16" s="100"/>
      <c r="F16" s="103"/>
      <c r="G16" s="102"/>
      <c r="H16" s="102"/>
      <c r="I16" s="120"/>
      <c r="J16" s="120"/>
      <c r="K16" s="121" t="s">
        <v>560</v>
      </c>
    </row>
    <row r="17" s="90" customFormat="1" ht="51" customHeight="1" spans="1:11">
      <c r="A17" s="94"/>
      <c r="B17" s="94"/>
      <c r="C17" s="104" t="s">
        <v>561</v>
      </c>
      <c r="D17" s="108" t="s">
        <v>562</v>
      </c>
      <c r="E17" s="109"/>
      <c r="F17" s="103"/>
      <c r="G17" s="106"/>
      <c r="H17" s="103"/>
      <c r="I17" s="115"/>
      <c r="J17" s="115"/>
      <c r="K17" s="122"/>
    </row>
    <row r="18" s="90" customFormat="1" ht="51" customHeight="1" spans="1:11">
      <c r="A18" s="94"/>
      <c r="B18" s="94"/>
      <c r="C18" s="94" t="s">
        <v>563</v>
      </c>
      <c r="D18" s="100" t="s">
        <v>564</v>
      </c>
      <c r="E18" s="100"/>
      <c r="F18" s="103"/>
      <c r="G18" s="102"/>
      <c r="H18" s="102"/>
      <c r="I18" s="120"/>
      <c r="J18" s="120"/>
      <c r="K18" s="122"/>
    </row>
    <row r="19" s="90" customFormat="1" ht="51" customHeight="1" spans="1:11">
      <c r="A19" s="94"/>
      <c r="B19" s="94"/>
      <c r="C19" s="94" t="s">
        <v>565</v>
      </c>
      <c r="D19" s="108" t="s">
        <v>566</v>
      </c>
      <c r="E19" s="109"/>
      <c r="F19" s="103" t="s">
        <v>493</v>
      </c>
      <c r="G19" s="106"/>
      <c r="H19" s="103" t="s">
        <v>374</v>
      </c>
      <c r="I19" s="115" t="s">
        <v>567</v>
      </c>
      <c r="J19" s="115" t="s">
        <v>568</v>
      </c>
      <c r="K19" s="123"/>
    </row>
    <row r="20" s="90" customFormat="1" ht="51" customHeight="1" spans="1:11">
      <c r="A20" s="94"/>
      <c r="B20" s="94"/>
      <c r="C20" s="94" t="s">
        <v>569</v>
      </c>
      <c r="D20" s="100" t="s">
        <v>570</v>
      </c>
      <c r="E20" s="110"/>
      <c r="F20" s="103">
        <v>95</v>
      </c>
      <c r="G20" s="106" t="s">
        <v>543</v>
      </c>
      <c r="H20" s="103" t="s">
        <v>392</v>
      </c>
      <c r="I20" s="120"/>
      <c r="J20" s="115" t="s">
        <v>571</v>
      </c>
      <c r="K20" s="100" t="s">
        <v>572</v>
      </c>
    </row>
    <row r="21" s="90" customFormat="1" ht="51" customHeight="1" spans="1:11">
      <c r="A21" s="111" t="s">
        <v>573</v>
      </c>
      <c r="B21" s="111"/>
      <c r="C21" s="112" t="s">
        <v>626</v>
      </c>
      <c r="D21" s="113"/>
      <c r="E21" s="113"/>
      <c r="F21" s="113"/>
      <c r="G21" s="113"/>
      <c r="H21" s="113"/>
      <c r="I21" s="113"/>
      <c r="J21" s="113"/>
      <c r="K21" s="125"/>
    </row>
  </sheetData>
  <mergeCells count="37">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4"/>
    <mergeCell ref="B16:B20"/>
    <mergeCell ref="C10:C12"/>
    <mergeCell ref="K10:K12"/>
    <mergeCell ref="K16:K1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10" workbookViewId="0">
      <selection activeCell="J19" sqref="J19"/>
    </sheetView>
  </sheetViews>
  <sheetFormatPr defaultColWidth="9" defaultRowHeight="14.25"/>
  <cols>
    <col min="1" max="2" width="9" style="90"/>
    <col min="3" max="3" width="14" style="90" customWidth="1"/>
    <col min="4" max="4" width="9" style="90"/>
    <col min="5" max="5" width="16.875" style="90" customWidth="1"/>
    <col min="6" max="6" width="14.125" style="90" customWidth="1"/>
    <col min="7" max="7" width="11" style="90" customWidth="1"/>
    <col min="8" max="8" width="11.875" style="90" customWidth="1"/>
    <col min="9" max="9" width="16.125" style="90" customWidth="1"/>
    <col min="10" max="10" width="15.125" style="90" customWidth="1"/>
    <col min="11" max="16384" width="9" style="90"/>
  </cols>
  <sheetData>
    <row r="1" s="90" customFormat="1" ht="39" customHeight="1" spans="1:11">
      <c r="A1" s="91" t="s">
        <v>510</v>
      </c>
      <c r="B1" s="91"/>
      <c r="C1" s="91"/>
      <c r="D1" s="91"/>
      <c r="E1" s="91"/>
      <c r="F1" s="91"/>
      <c r="G1" s="91"/>
      <c r="H1" s="91"/>
      <c r="I1" s="91"/>
      <c r="J1" s="91"/>
      <c r="K1" s="91"/>
    </row>
    <row r="2" s="90" customFormat="1" ht="33" customHeight="1" spans="1:11">
      <c r="A2" s="92" t="s">
        <v>627</v>
      </c>
      <c r="B2" s="92"/>
      <c r="C2" s="92"/>
      <c r="D2" s="92"/>
      <c r="E2" s="92"/>
      <c r="F2" s="92"/>
      <c r="H2" s="93" t="s">
        <v>512</v>
      </c>
      <c r="I2" s="93"/>
      <c r="J2" s="93"/>
      <c r="K2" s="93"/>
    </row>
    <row r="3" s="90" customFormat="1" ht="51.95" customHeight="1" spans="1:11">
      <c r="A3" s="94" t="s">
        <v>513</v>
      </c>
      <c r="B3" s="94"/>
      <c r="C3" s="94" t="s">
        <v>628</v>
      </c>
      <c r="D3" s="94"/>
      <c r="E3" s="94"/>
      <c r="F3" s="94"/>
      <c r="G3" s="95" t="s">
        <v>515</v>
      </c>
      <c r="H3" s="95"/>
      <c r="I3" s="96" t="s">
        <v>516</v>
      </c>
      <c r="J3" s="96"/>
      <c r="K3" s="96"/>
    </row>
    <row r="4" s="90" customFormat="1" ht="51.95" customHeight="1" spans="1:11">
      <c r="A4" s="94" t="s">
        <v>517</v>
      </c>
      <c r="B4" s="94"/>
      <c r="C4" s="94" t="s">
        <v>518</v>
      </c>
      <c r="D4" s="94"/>
      <c r="E4" s="94"/>
      <c r="F4" s="94"/>
      <c r="G4" s="95" t="s">
        <v>519</v>
      </c>
      <c r="H4" s="96" t="s">
        <v>4</v>
      </c>
      <c r="I4" s="96"/>
      <c r="J4" s="96"/>
      <c r="K4" s="96"/>
    </row>
    <row r="5" s="90" customFormat="1" ht="51.95" customHeight="1" spans="1:11">
      <c r="A5" s="94" t="s">
        <v>520</v>
      </c>
      <c r="B5" s="94"/>
      <c r="C5" s="94">
        <v>807</v>
      </c>
      <c r="D5" s="94"/>
      <c r="E5" s="94"/>
      <c r="F5" s="94"/>
      <c r="G5" s="94"/>
      <c r="H5" s="94"/>
      <c r="I5" s="94"/>
      <c r="J5" s="94"/>
      <c r="K5" s="94"/>
    </row>
    <row r="6" s="90" customFormat="1" ht="51.95" customHeight="1" spans="1:11">
      <c r="A6" s="94" t="s">
        <v>521</v>
      </c>
      <c r="B6" s="94"/>
      <c r="C6" s="97" t="s">
        <v>629</v>
      </c>
      <c r="D6" s="97"/>
      <c r="E6" s="97"/>
      <c r="F6" s="97"/>
      <c r="G6" s="97"/>
      <c r="H6" s="97"/>
      <c r="I6" s="97"/>
      <c r="J6" s="97"/>
      <c r="K6" s="97"/>
    </row>
    <row r="7" s="90" customFormat="1" ht="51.95" customHeight="1" spans="1:11">
      <c r="A7" s="94" t="s">
        <v>523</v>
      </c>
      <c r="B7" s="94"/>
      <c r="C7" s="97" t="s">
        <v>630</v>
      </c>
      <c r="D7" s="97"/>
      <c r="E7" s="97"/>
      <c r="F7" s="97"/>
      <c r="G7" s="97"/>
      <c r="H7" s="97"/>
      <c r="I7" s="97"/>
      <c r="J7" s="97"/>
      <c r="K7" s="97"/>
    </row>
    <row r="8" s="90" customFormat="1" ht="51.95" customHeight="1" spans="1:11">
      <c r="A8" s="94" t="s">
        <v>525</v>
      </c>
      <c r="B8" s="94"/>
      <c r="C8" s="97" t="s">
        <v>631</v>
      </c>
      <c r="D8" s="97"/>
      <c r="E8" s="97"/>
      <c r="F8" s="97"/>
      <c r="G8" s="97"/>
      <c r="H8" s="97"/>
      <c r="I8" s="97"/>
      <c r="J8" s="97"/>
      <c r="K8" s="97"/>
    </row>
    <row r="9" s="90" customFormat="1" ht="51" customHeight="1" spans="1:11">
      <c r="A9" s="94" t="s">
        <v>527</v>
      </c>
      <c r="B9" s="94" t="s">
        <v>363</v>
      </c>
      <c r="C9" s="94" t="s">
        <v>364</v>
      </c>
      <c r="D9" s="98" t="s">
        <v>528</v>
      </c>
      <c r="E9" s="98"/>
      <c r="F9" s="98" t="s">
        <v>529</v>
      </c>
      <c r="G9" s="98" t="s">
        <v>530</v>
      </c>
      <c r="H9" s="94" t="s">
        <v>531</v>
      </c>
      <c r="I9" s="94" t="s">
        <v>532</v>
      </c>
      <c r="J9" s="94" t="s">
        <v>533</v>
      </c>
      <c r="K9" s="114" t="s">
        <v>370</v>
      </c>
    </row>
    <row r="10" s="90" customFormat="1" ht="51" customHeight="1" spans="1:11">
      <c r="A10" s="94"/>
      <c r="B10" s="98" t="s">
        <v>534</v>
      </c>
      <c r="C10" s="99" t="s">
        <v>535</v>
      </c>
      <c r="D10" s="126" t="s">
        <v>632</v>
      </c>
      <c r="E10" s="127"/>
      <c r="F10" s="128">
        <v>1</v>
      </c>
      <c r="G10" s="129"/>
      <c r="H10" s="121" t="str">
        <f>H14</f>
        <v>=</v>
      </c>
      <c r="I10" s="138" t="s">
        <v>633</v>
      </c>
      <c r="J10" s="138" t="s">
        <v>634</v>
      </c>
      <c r="K10" s="116" t="s">
        <v>635</v>
      </c>
    </row>
    <row r="11" s="90" customFormat="1" ht="51" customHeight="1" spans="1:11">
      <c r="A11" s="94"/>
      <c r="B11" s="104"/>
      <c r="C11" s="105"/>
      <c r="D11" s="130"/>
      <c r="E11" s="131"/>
      <c r="F11" s="132"/>
      <c r="G11" s="133"/>
      <c r="H11" s="122"/>
      <c r="I11" s="139"/>
      <c r="J11" s="139"/>
      <c r="K11" s="117"/>
    </row>
    <row r="12" s="90" customFormat="1" ht="51" customHeight="1" spans="1:11">
      <c r="A12" s="94"/>
      <c r="B12" s="104"/>
      <c r="C12" s="105"/>
      <c r="D12" s="134"/>
      <c r="E12" s="135"/>
      <c r="F12" s="136"/>
      <c r="G12" s="137"/>
      <c r="H12" s="123"/>
      <c r="I12" s="140"/>
      <c r="J12" s="140"/>
      <c r="K12" s="118"/>
    </row>
    <row r="13" s="90" customFormat="1" ht="78" customHeight="1" spans="1:11">
      <c r="A13" s="94"/>
      <c r="B13" s="104"/>
      <c r="C13" s="94" t="s">
        <v>541</v>
      </c>
      <c r="D13" s="100" t="s">
        <v>636</v>
      </c>
      <c r="E13" s="100"/>
      <c r="F13" s="101">
        <v>100</v>
      </c>
      <c r="G13" s="106" t="s">
        <v>543</v>
      </c>
      <c r="H13" s="103" t="s">
        <v>437</v>
      </c>
      <c r="I13" s="115" t="s">
        <v>637</v>
      </c>
      <c r="J13" s="119" t="s">
        <v>638</v>
      </c>
      <c r="K13" s="100" t="s">
        <v>546</v>
      </c>
    </row>
    <row r="14" s="90" customFormat="1" ht="51" customHeight="1" spans="1:11">
      <c r="A14" s="94"/>
      <c r="B14" s="104"/>
      <c r="C14" s="94" t="s">
        <v>547</v>
      </c>
      <c r="D14" s="100" t="s">
        <v>639</v>
      </c>
      <c r="E14" s="100"/>
      <c r="F14" s="101">
        <v>100</v>
      </c>
      <c r="G14" s="106" t="s">
        <v>543</v>
      </c>
      <c r="H14" s="103" t="s">
        <v>437</v>
      </c>
      <c r="I14" s="100" t="s">
        <v>640</v>
      </c>
      <c r="J14" s="100" t="s">
        <v>641</v>
      </c>
      <c r="K14" s="100" t="s">
        <v>550</v>
      </c>
    </row>
    <row r="15" s="90" customFormat="1" ht="51" customHeight="1" spans="1:11">
      <c r="A15" s="94"/>
      <c r="B15" s="107"/>
      <c r="C15" s="94" t="s">
        <v>551</v>
      </c>
      <c r="D15" s="100" t="s">
        <v>642</v>
      </c>
      <c r="E15" s="100"/>
      <c r="F15" s="101">
        <v>807</v>
      </c>
      <c r="G15" s="103" t="s">
        <v>553</v>
      </c>
      <c r="H15" s="103" t="s">
        <v>399</v>
      </c>
      <c r="I15" s="100" t="s">
        <v>643</v>
      </c>
      <c r="J15" s="100" t="s">
        <v>644</v>
      </c>
      <c r="K15" s="100" t="s">
        <v>556</v>
      </c>
    </row>
    <row r="16" s="90" customFormat="1" ht="51" customHeight="1" spans="1:11">
      <c r="A16" s="94"/>
      <c r="B16" s="94" t="s">
        <v>557</v>
      </c>
      <c r="C16" s="94" t="s">
        <v>558</v>
      </c>
      <c r="D16" s="100" t="s">
        <v>645</v>
      </c>
      <c r="E16" s="100"/>
      <c r="F16" s="103"/>
      <c r="G16" s="102"/>
      <c r="H16" s="102"/>
      <c r="I16" s="115" t="s">
        <v>646</v>
      </c>
      <c r="J16" s="138" t="s">
        <v>647</v>
      </c>
      <c r="K16" s="121" t="s">
        <v>560</v>
      </c>
    </row>
    <row r="17" s="90" customFormat="1" ht="51" customHeight="1" spans="1:11">
      <c r="A17" s="94"/>
      <c r="B17" s="94"/>
      <c r="C17" s="104" t="s">
        <v>561</v>
      </c>
      <c r="D17" s="108" t="s">
        <v>648</v>
      </c>
      <c r="E17" s="109"/>
      <c r="F17" s="103"/>
      <c r="G17" s="106"/>
      <c r="H17" s="103"/>
      <c r="I17" s="115" t="s">
        <v>562</v>
      </c>
      <c r="J17" s="140"/>
      <c r="K17" s="122"/>
    </row>
    <row r="18" s="90" customFormat="1" ht="51" customHeight="1" spans="1:11">
      <c r="A18" s="94"/>
      <c r="B18" s="94"/>
      <c r="C18" s="94" t="s">
        <v>563</v>
      </c>
      <c r="D18" s="100" t="s">
        <v>649</v>
      </c>
      <c r="E18" s="100"/>
      <c r="F18" s="103"/>
      <c r="G18" s="102"/>
      <c r="H18" s="102"/>
      <c r="I18" s="115" t="s">
        <v>650</v>
      </c>
      <c r="J18" s="115" t="s">
        <v>651</v>
      </c>
      <c r="K18" s="122"/>
    </row>
    <row r="19" s="90" customFormat="1" ht="76" customHeight="1" spans="1:11">
      <c r="A19" s="94"/>
      <c r="B19" s="94"/>
      <c r="C19" s="94" t="s">
        <v>565</v>
      </c>
      <c r="D19" s="108" t="s">
        <v>652</v>
      </c>
      <c r="E19" s="109"/>
      <c r="F19" s="103"/>
      <c r="G19" s="106"/>
      <c r="H19" s="103"/>
      <c r="I19" s="115" t="s">
        <v>653</v>
      </c>
      <c r="J19" s="115"/>
      <c r="K19" s="123"/>
    </row>
    <row r="20" s="90" customFormat="1" ht="63" customHeight="1" spans="1:11">
      <c r="A20" s="94"/>
      <c r="B20" s="94"/>
      <c r="C20" s="94" t="s">
        <v>569</v>
      </c>
      <c r="D20" s="100" t="s">
        <v>654</v>
      </c>
      <c r="E20" s="110"/>
      <c r="F20" s="103">
        <v>100</v>
      </c>
      <c r="G20" s="106" t="s">
        <v>543</v>
      </c>
      <c r="H20" s="103"/>
      <c r="I20" s="115" t="s">
        <v>655</v>
      </c>
      <c r="J20" s="124"/>
      <c r="K20" s="100" t="s">
        <v>572</v>
      </c>
    </row>
    <row r="21" s="90" customFormat="1" ht="51" customHeight="1" spans="1:11">
      <c r="A21" s="111" t="s">
        <v>573</v>
      </c>
      <c r="B21" s="111"/>
      <c r="C21" s="112" t="s">
        <v>656</v>
      </c>
      <c r="D21" s="113"/>
      <c r="E21" s="113"/>
      <c r="F21" s="113"/>
      <c r="G21" s="113"/>
      <c r="H21" s="113"/>
      <c r="I21" s="113"/>
      <c r="J21" s="113"/>
      <c r="K21" s="125"/>
    </row>
  </sheetData>
  <mergeCells count="41">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3:E13"/>
    <mergeCell ref="D14:E14"/>
    <mergeCell ref="D15:E15"/>
    <mergeCell ref="D16:E16"/>
    <mergeCell ref="D17:E17"/>
    <mergeCell ref="D18:E18"/>
    <mergeCell ref="D19:E19"/>
    <mergeCell ref="D20:E20"/>
    <mergeCell ref="A21:B21"/>
    <mergeCell ref="C21:K21"/>
    <mergeCell ref="A9:A20"/>
    <mergeCell ref="B10:B14"/>
    <mergeCell ref="B16:B20"/>
    <mergeCell ref="C10:C12"/>
    <mergeCell ref="F10:F12"/>
    <mergeCell ref="G10:G12"/>
    <mergeCell ref="H10:H12"/>
    <mergeCell ref="I10:I12"/>
    <mergeCell ref="J10:J12"/>
    <mergeCell ref="J16:J17"/>
    <mergeCell ref="K10:K12"/>
    <mergeCell ref="K16:K19"/>
    <mergeCell ref="D10:E1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C6" sqref="C6:K6"/>
    </sheetView>
  </sheetViews>
  <sheetFormatPr defaultColWidth="9" defaultRowHeight="14.25"/>
  <cols>
    <col min="1" max="2" width="9" style="90"/>
    <col min="3" max="3" width="14" style="90" customWidth="1"/>
    <col min="4" max="4" width="9" style="90"/>
    <col min="5" max="5" width="16.875" style="90" customWidth="1"/>
    <col min="6" max="6" width="14.125" style="90" customWidth="1"/>
    <col min="7" max="7" width="11" style="90" customWidth="1"/>
    <col min="8" max="8" width="11.875" style="90" customWidth="1"/>
    <col min="9" max="9" width="16.125" style="90" customWidth="1"/>
    <col min="10" max="10" width="15.125" style="90" customWidth="1"/>
    <col min="11" max="16384" width="9" style="90"/>
  </cols>
  <sheetData>
    <row r="1" s="90" customFormat="1" ht="39" customHeight="1" spans="1:11">
      <c r="A1" s="91" t="s">
        <v>510</v>
      </c>
      <c r="B1" s="91"/>
      <c r="C1" s="91"/>
      <c r="D1" s="91"/>
      <c r="E1" s="91"/>
      <c r="F1" s="91"/>
      <c r="G1" s="91"/>
      <c r="H1" s="91"/>
      <c r="I1" s="91"/>
      <c r="J1" s="91"/>
      <c r="K1" s="91"/>
    </row>
    <row r="2" s="90" customFormat="1" ht="33" customHeight="1" spans="1:11">
      <c r="A2" s="92" t="s">
        <v>627</v>
      </c>
      <c r="B2" s="92"/>
      <c r="C2" s="92"/>
      <c r="D2" s="92"/>
      <c r="E2" s="92"/>
      <c r="F2" s="92"/>
      <c r="H2" s="93" t="s">
        <v>512</v>
      </c>
      <c r="I2" s="93"/>
      <c r="J2" s="93"/>
      <c r="K2" s="93"/>
    </row>
    <row r="3" s="90" customFormat="1" ht="51.95" customHeight="1" spans="1:11">
      <c r="A3" s="94" t="s">
        <v>513</v>
      </c>
      <c r="B3" s="94"/>
      <c r="C3" s="94" t="s">
        <v>657</v>
      </c>
      <c r="D3" s="94"/>
      <c r="E3" s="94"/>
      <c r="F3" s="94"/>
      <c r="G3" s="95" t="s">
        <v>515</v>
      </c>
      <c r="H3" s="95"/>
      <c r="I3" s="96" t="s">
        <v>516</v>
      </c>
      <c r="J3" s="96"/>
      <c r="K3" s="96"/>
    </row>
    <row r="4" s="90" customFormat="1" ht="51.95" customHeight="1" spans="1:11">
      <c r="A4" s="94" t="s">
        <v>517</v>
      </c>
      <c r="B4" s="94"/>
      <c r="C4" s="94" t="s">
        <v>518</v>
      </c>
      <c r="D4" s="94"/>
      <c r="E4" s="94"/>
      <c r="F4" s="94"/>
      <c r="G4" s="95" t="s">
        <v>519</v>
      </c>
      <c r="H4" s="96" t="s">
        <v>4</v>
      </c>
      <c r="I4" s="96"/>
      <c r="J4" s="96"/>
      <c r="K4" s="96"/>
    </row>
    <row r="5" s="90" customFormat="1" ht="51.95" customHeight="1" spans="1:11">
      <c r="A5" s="94" t="s">
        <v>520</v>
      </c>
      <c r="B5" s="94"/>
      <c r="C5" s="94">
        <v>674</v>
      </c>
      <c r="D5" s="94"/>
      <c r="E5" s="94"/>
      <c r="F5" s="94"/>
      <c r="G5" s="94"/>
      <c r="H5" s="94"/>
      <c r="I5" s="94"/>
      <c r="J5" s="94"/>
      <c r="K5" s="94"/>
    </row>
    <row r="6" s="90" customFormat="1" ht="51.95" customHeight="1" spans="1:11">
      <c r="A6" s="94" t="s">
        <v>521</v>
      </c>
      <c r="B6" s="94"/>
      <c r="C6" s="97" t="s">
        <v>658</v>
      </c>
      <c r="D6" s="97"/>
      <c r="E6" s="97"/>
      <c r="F6" s="97"/>
      <c r="G6" s="97"/>
      <c r="H6" s="97"/>
      <c r="I6" s="97"/>
      <c r="J6" s="97"/>
      <c r="K6" s="97"/>
    </row>
    <row r="7" s="90" customFormat="1" ht="51.95" customHeight="1" spans="1:11">
      <c r="A7" s="94" t="s">
        <v>523</v>
      </c>
      <c r="B7" s="94"/>
      <c r="C7" s="97" t="s">
        <v>659</v>
      </c>
      <c r="D7" s="97"/>
      <c r="E7" s="97"/>
      <c r="F7" s="97"/>
      <c r="G7" s="97"/>
      <c r="H7" s="97"/>
      <c r="I7" s="97"/>
      <c r="J7" s="97"/>
      <c r="K7" s="97"/>
    </row>
    <row r="8" s="90" customFormat="1" ht="51.95" customHeight="1" spans="1:11">
      <c r="A8" s="94" t="s">
        <v>525</v>
      </c>
      <c r="B8" s="94"/>
      <c r="C8" s="97" t="s">
        <v>660</v>
      </c>
      <c r="D8" s="97"/>
      <c r="E8" s="97"/>
      <c r="F8" s="97"/>
      <c r="G8" s="97"/>
      <c r="H8" s="97"/>
      <c r="I8" s="97"/>
      <c r="J8" s="97"/>
      <c r="K8" s="97"/>
    </row>
    <row r="9" s="90" customFormat="1" ht="51" customHeight="1" spans="1:11">
      <c r="A9" s="94" t="s">
        <v>527</v>
      </c>
      <c r="B9" s="94" t="s">
        <v>363</v>
      </c>
      <c r="C9" s="94" t="s">
        <v>364</v>
      </c>
      <c r="D9" s="98" t="s">
        <v>528</v>
      </c>
      <c r="E9" s="98"/>
      <c r="F9" s="98" t="s">
        <v>529</v>
      </c>
      <c r="G9" s="98" t="s">
        <v>530</v>
      </c>
      <c r="H9" s="94" t="s">
        <v>531</v>
      </c>
      <c r="I9" s="94" t="s">
        <v>532</v>
      </c>
      <c r="J9" s="94" t="s">
        <v>533</v>
      </c>
      <c r="K9" s="114" t="s">
        <v>370</v>
      </c>
    </row>
    <row r="10" s="90" customFormat="1" ht="51" customHeight="1" spans="1:11">
      <c r="A10" s="94"/>
      <c r="B10" s="98" t="s">
        <v>534</v>
      </c>
      <c r="C10" s="99" t="s">
        <v>535</v>
      </c>
      <c r="D10" s="100" t="s">
        <v>661</v>
      </c>
      <c r="E10" s="100"/>
      <c r="F10" s="101">
        <v>1</v>
      </c>
      <c r="G10" s="102" t="s">
        <v>537</v>
      </c>
      <c r="H10" s="103" t="s">
        <v>437</v>
      </c>
      <c r="I10" s="115" t="s">
        <v>662</v>
      </c>
      <c r="J10" s="115" t="s">
        <v>663</v>
      </c>
      <c r="K10" s="116" t="s">
        <v>540</v>
      </c>
    </row>
    <row r="11" s="90" customFormat="1" ht="51" customHeight="1" spans="1:11">
      <c r="A11" s="94"/>
      <c r="B11" s="104"/>
      <c r="C11" s="105"/>
      <c r="D11" s="100" t="s">
        <v>664</v>
      </c>
      <c r="E11" s="100"/>
      <c r="F11" s="101">
        <v>93777</v>
      </c>
      <c r="G11" s="102" t="s">
        <v>665</v>
      </c>
      <c r="H11" s="103" t="s">
        <v>437</v>
      </c>
      <c r="I11" s="115" t="s">
        <v>666</v>
      </c>
      <c r="J11" s="115" t="s">
        <v>667</v>
      </c>
      <c r="K11" s="117"/>
    </row>
    <row r="12" s="90" customFormat="1" ht="51" customHeight="1" spans="1:11">
      <c r="A12" s="94"/>
      <c r="B12" s="104"/>
      <c r="C12" s="105"/>
      <c r="D12" s="100"/>
      <c r="E12" s="100"/>
      <c r="F12" s="101"/>
      <c r="G12" s="102"/>
      <c r="H12" s="103"/>
      <c r="I12" s="115"/>
      <c r="J12" s="115"/>
      <c r="K12" s="118"/>
    </row>
    <row r="13" s="90" customFormat="1" ht="51" customHeight="1" spans="1:11">
      <c r="A13" s="94"/>
      <c r="B13" s="104"/>
      <c r="C13" s="94" t="s">
        <v>541</v>
      </c>
      <c r="D13" s="100" t="s">
        <v>668</v>
      </c>
      <c r="E13" s="100"/>
      <c r="F13" s="101">
        <v>100</v>
      </c>
      <c r="G13" s="106" t="s">
        <v>543</v>
      </c>
      <c r="H13" s="103" t="s">
        <v>437</v>
      </c>
      <c r="I13" s="115" t="s">
        <v>669</v>
      </c>
      <c r="J13" s="119" t="s">
        <v>545</v>
      </c>
      <c r="K13" s="100" t="s">
        <v>546</v>
      </c>
    </row>
    <row r="14" s="90" customFormat="1" ht="51" customHeight="1" spans="1:11">
      <c r="A14" s="94"/>
      <c r="B14" s="104"/>
      <c r="C14" s="94" t="s">
        <v>547</v>
      </c>
      <c r="D14" s="100" t="s">
        <v>670</v>
      </c>
      <c r="E14" s="100"/>
      <c r="F14" s="101">
        <v>100</v>
      </c>
      <c r="G14" s="106" t="s">
        <v>543</v>
      </c>
      <c r="H14" s="103" t="s">
        <v>437</v>
      </c>
      <c r="I14" s="100" t="s">
        <v>671</v>
      </c>
      <c r="J14" s="100" t="s">
        <v>545</v>
      </c>
      <c r="K14" s="100" t="s">
        <v>550</v>
      </c>
    </row>
    <row r="15" s="90" customFormat="1" ht="51" customHeight="1" spans="1:11">
      <c r="A15" s="94"/>
      <c r="B15" s="107"/>
      <c r="C15" s="94" t="s">
        <v>551</v>
      </c>
      <c r="D15" s="100" t="s">
        <v>602</v>
      </c>
      <c r="E15" s="100"/>
      <c r="F15" s="101">
        <v>674</v>
      </c>
      <c r="G15" s="103" t="s">
        <v>553</v>
      </c>
      <c r="H15" s="103" t="s">
        <v>399</v>
      </c>
      <c r="I15" s="100" t="s">
        <v>672</v>
      </c>
      <c r="J15" s="100" t="s">
        <v>673</v>
      </c>
      <c r="K15" s="100" t="s">
        <v>556</v>
      </c>
    </row>
    <row r="16" s="90" customFormat="1" ht="51" customHeight="1" spans="1:11">
      <c r="A16" s="94"/>
      <c r="B16" s="94" t="s">
        <v>557</v>
      </c>
      <c r="C16" s="94" t="s">
        <v>558</v>
      </c>
      <c r="D16" s="100" t="s">
        <v>674</v>
      </c>
      <c r="E16" s="100"/>
      <c r="F16" s="103">
        <v>93777</v>
      </c>
      <c r="G16" s="102" t="s">
        <v>665</v>
      </c>
      <c r="H16" s="103" t="s">
        <v>399</v>
      </c>
      <c r="I16" s="120" t="s">
        <v>675</v>
      </c>
      <c r="J16" s="115" t="s">
        <v>676</v>
      </c>
      <c r="K16" s="121" t="s">
        <v>560</v>
      </c>
    </row>
    <row r="17" s="90" customFormat="1" ht="51" customHeight="1" spans="1:11">
      <c r="A17" s="94"/>
      <c r="B17" s="94"/>
      <c r="C17" s="104" t="s">
        <v>561</v>
      </c>
      <c r="D17" s="108" t="s">
        <v>677</v>
      </c>
      <c r="E17" s="109"/>
      <c r="F17" s="103" t="s">
        <v>678</v>
      </c>
      <c r="G17" s="106" t="s">
        <v>665</v>
      </c>
      <c r="H17" s="103" t="s">
        <v>399</v>
      </c>
      <c r="I17" s="115" t="s">
        <v>679</v>
      </c>
      <c r="J17" s="115" t="s">
        <v>680</v>
      </c>
      <c r="K17" s="122"/>
    </row>
    <row r="18" s="90" customFormat="1" ht="51" customHeight="1" spans="1:11">
      <c r="A18" s="94"/>
      <c r="B18" s="94"/>
      <c r="C18" s="94" t="s">
        <v>563</v>
      </c>
      <c r="D18" s="100"/>
      <c r="E18" s="100"/>
      <c r="F18" s="103"/>
      <c r="G18" s="102"/>
      <c r="H18" s="102"/>
      <c r="I18" s="120"/>
      <c r="J18" s="120"/>
      <c r="K18" s="122"/>
    </row>
    <row r="19" s="90" customFormat="1" ht="51" customHeight="1" spans="1:11">
      <c r="A19" s="94"/>
      <c r="B19" s="94"/>
      <c r="C19" s="94" t="s">
        <v>565</v>
      </c>
      <c r="D19" s="108"/>
      <c r="E19" s="109"/>
      <c r="F19" s="103"/>
      <c r="G19" s="106"/>
      <c r="H19" s="103"/>
      <c r="I19" s="115"/>
      <c r="J19" s="115"/>
      <c r="K19" s="123"/>
    </row>
    <row r="20" s="90" customFormat="1" ht="51" customHeight="1" spans="1:11">
      <c r="A20" s="94"/>
      <c r="B20" s="94"/>
      <c r="C20" s="94" t="s">
        <v>569</v>
      </c>
      <c r="D20" s="100" t="s">
        <v>611</v>
      </c>
      <c r="E20" s="110"/>
      <c r="F20" s="103">
        <v>95</v>
      </c>
      <c r="G20" s="106" t="s">
        <v>543</v>
      </c>
      <c r="H20" s="103" t="s">
        <v>392</v>
      </c>
      <c r="I20" s="120" t="s">
        <v>681</v>
      </c>
      <c r="J20" s="124" t="s">
        <v>571</v>
      </c>
      <c r="K20" s="100" t="s">
        <v>572</v>
      </c>
    </row>
    <row r="21" s="90" customFormat="1" ht="51" customHeight="1" spans="1:11">
      <c r="A21" s="111" t="s">
        <v>573</v>
      </c>
      <c r="B21" s="111"/>
      <c r="C21" s="112" t="s">
        <v>682</v>
      </c>
      <c r="D21" s="113"/>
      <c r="E21" s="113"/>
      <c r="F21" s="113"/>
      <c r="G21" s="113"/>
      <c r="H21" s="113"/>
      <c r="I21" s="113"/>
      <c r="J21" s="113"/>
      <c r="K21" s="125"/>
    </row>
  </sheetData>
  <mergeCells count="37">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4"/>
    <mergeCell ref="B16:B20"/>
    <mergeCell ref="C10:C12"/>
    <mergeCell ref="K10:K12"/>
    <mergeCell ref="K16:K1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9"/>
  <sheetViews>
    <sheetView tabSelected="1" workbookViewId="0">
      <selection activeCell="A4" sqref="A4:F4"/>
    </sheetView>
  </sheetViews>
  <sheetFormatPr defaultColWidth="8.75" defaultRowHeight="14.25"/>
  <cols>
    <col min="1" max="1" width="4" style="1" customWidth="1"/>
    <col min="2" max="2" width="23.5" style="1" customWidth="1"/>
    <col min="3" max="3" width="8.5" style="1" customWidth="1"/>
    <col min="4" max="5" width="7.5" style="1" customWidth="1"/>
    <col min="6" max="6" width="11.625" style="1" customWidth="1"/>
    <col min="7" max="7" width="7.5" style="1" customWidth="1"/>
    <col min="8" max="9" width="8.25" style="1" customWidth="1"/>
    <col min="10" max="16" width="7.5" style="1" customWidth="1"/>
    <col min="17" max="17" width="6" style="1" customWidth="1"/>
    <col min="18" max="16384" width="8.75" style="1"/>
  </cols>
  <sheetData>
    <row r="1" s="1" customFormat="1" spans="1:1">
      <c r="A1" s="4"/>
    </row>
    <row r="2" s="1" customFormat="1" spans="1:1">
      <c r="A2" s="4"/>
    </row>
    <row r="3" s="1" customFormat="1" ht="22.5" spans="1:17">
      <c r="A3" s="40" t="s">
        <v>683</v>
      </c>
      <c r="B3" s="40"/>
      <c r="C3" s="40"/>
      <c r="D3" s="40"/>
      <c r="E3" s="40"/>
      <c r="F3" s="40"/>
      <c r="G3" s="40"/>
      <c r="H3" s="40"/>
      <c r="I3" s="40"/>
      <c r="J3" s="40"/>
      <c r="K3" s="40"/>
      <c r="L3" s="40"/>
      <c r="M3" s="40"/>
      <c r="N3" s="40"/>
      <c r="O3" s="40"/>
      <c r="P3" s="40"/>
      <c r="Q3" s="40"/>
    </row>
    <row r="4" s="2" customFormat="1" ht="13.5" spans="1:17">
      <c r="A4" s="8" t="s">
        <v>684</v>
      </c>
      <c r="B4" s="8"/>
      <c r="C4" s="8"/>
      <c r="D4" s="8"/>
      <c r="E4" s="8"/>
      <c r="F4" s="9"/>
      <c r="G4" s="10"/>
      <c r="H4" s="10"/>
      <c r="I4" s="10"/>
      <c r="J4" s="80"/>
      <c r="K4" s="80"/>
      <c r="L4" s="80"/>
      <c r="M4" s="80"/>
      <c r="N4" s="80"/>
      <c r="O4" s="80"/>
      <c r="P4" s="32" t="s">
        <v>685</v>
      </c>
      <c r="Q4" s="32"/>
    </row>
    <row r="5" s="2" customFormat="1" ht="24" customHeight="1" spans="1:18">
      <c r="A5" s="41" t="s">
        <v>318</v>
      </c>
      <c r="B5" s="41" t="s">
        <v>686</v>
      </c>
      <c r="C5" s="41" t="s">
        <v>687</v>
      </c>
      <c r="D5" s="41" t="s">
        <v>688</v>
      </c>
      <c r="E5" s="41" t="s">
        <v>689</v>
      </c>
      <c r="F5" s="42" t="s">
        <v>690</v>
      </c>
      <c r="G5" s="42"/>
      <c r="H5" s="42"/>
      <c r="I5" s="42"/>
      <c r="J5" s="42"/>
      <c r="K5" s="42"/>
      <c r="L5" s="42"/>
      <c r="M5" s="42"/>
      <c r="N5" s="42"/>
      <c r="O5" s="42"/>
      <c r="P5" s="42"/>
      <c r="Q5" s="42"/>
      <c r="R5" s="37"/>
    </row>
    <row r="6" s="2" customFormat="1" ht="25.9" customHeight="1" spans="1:18">
      <c r="A6" s="41"/>
      <c r="B6" s="41"/>
      <c r="C6" s="41"/>
      <c r="D6" s="41"/>
      <c r="E6" s="41"/>
      <c r="F6" s="41" t="s">
        <v>268</v>
      </c>
      <c r="G6" s="43" t="s">
        <v>691</v>
      </c>
      <c r="H6" s="43"/>
      <c r="I6" s="43"/>
      <c r="J6" s="43" t="s">
        <v>692</v>
      </c>
      <c r="K6" s="43" t="s">
        <v>693</v>
      </c>
      <c r="L6" s="81" t="s">
        <v>694</v>
      </c>
      <c r="M6" s="82"/>
      <c r="N6" s="41" t="s">
        <v>695</v>
      </c>
      <c r="O6" s="41" t="s">
        <v>149</v>
      </c>
      <c r="P6" s="41" t="s">
        <v>696</v>
      </c>
      <c r="Q6" s="85" t="s">
        <v>697</v>
      </c>
      <c r="R6" s="37"/>
    </row>
    <row r="7" s="2" customFormat="1" ht="13.5" spans="1:18">
      <c r="A7" s="41"/>
      <c r="B7" s="41"/>
      <c r="C7" s="41"/>
      <c r="D7" s="41"/>
      <c r="E7" s="41"/>
      <c r="F7" s="41"/>
      <c r="G7" s="43" t="s">
        <v>138</v>
      </c>
      <c r="H7" s="43" t="s">
        <v>698</v>
      </c>
      <c r="I7" s="43" t="s">
        <v>699</v>
      </c>
      <c r="J7" s="43"/>
      <c r="K7" s="43"/>
      <c r="L7" s="83" t="s">
        <v>700</v>
      </c>
      <c r="M7" s="83" t="s">
        <v>152</v>
      </c>
      <c r="N7" s="41"/>
      <c r="O7" s="41"/>
      <c r="P7" s="41"/>
      <c r="Q7" s="86"/>
      <c r="R7" s="37"/>
    </row>
    <row r="8" s="2" customFormat="1" ht="60" customHeight="1" spans="1:18">
      <c r="A8" s="41"/>
      <c r="B8" s="41"/>
      <c r="C8" s="41"/>
      <c r="D8" s="41"/>
      <c r="E8" s="41"/>
      <c r="F8" s="41"/>
      <c r="G8" s="43"/>
      <c r="H8" s="43"/>
      <c r="I8" s="43"/>
      <c r="J8" s="43"/>
      <c r="K8" s="43"/>
      <c r="L8" s="84"/>
      <c r="M8" s="84"/>
      <c r="N8" s="41"/>
      <c r="O8" s="41"/>
      <c r="P8" s="41"/>
      <c r="Q8" s="87"/>
      <c r="R8" s="37"/>
    </row>
    <row r="9" s="39" customFormat="1" ht="11.25" spans="1:18">
      <c r="A9" s="44"/>
      <c r="B9" s="45" t="s">
        <v>701</v>
      </c>
      <c r="C9" s="46"/>
      <c r="D9" s="47">
        <v>6</v>
      </c>
      <c r="E9" s="47" t="s">
        <v>702</v>
      </c>
      <c r="F9" s="48">
        <v>12600</v>
      </c>
      <c r="G9" s="49"/>
      <c r="H9" s="48">
        <v>12600</v>
      </c>
      <c r="I9" s="49"/>
      <c r="J9" s="49"/>
      <c r="K9" s="49"/>
      <c r="L9" s="49"/>
      <c r="M9" s="49"/>
      <c r="N9" s="49"/>
      <c r="O9" s="49"/>
      <c r="P9" s="49"/>
      <c r="Q9" s="49"/>
      <c r="R9" s="55"/>
    </row>
    <row r="10" s="39" customFormat="1" ht="11.25" spans="1:18">
      <c r="A10" s="46"/>
      <c r="B10" s="23" t="s">
        <v>703</v>
      </c>
      <c r="C10" s="44"/>
      <c r="D10" s="50"/>
      <c r="E10" s="44"/>
      <c r="F10" s="51">
        <v>20000</v>
      </c>
      <c r="G10" s="46"/>
      <c r="H10" s="51">
        <v>20000</v>
      </c>
      <c r="I10" s="46"/>
      <c r="J10" s="46"/>
      <c r="K10" s="46"/>
      <c r="L10" s="46"/>
      <c r="M10" s="46"/>
      <c r="N10" s="46"/>
      <c r="O10" s="46"/>
      <c r="P10" s="46"/>
      <c r="Q10" s="46"/>
      <c r="R10" s="55"/>
    </row>
    <row r="11" s="39" customFormat="1" ht="11.25" spans="1:18">
      <c r="A11" s="52"/>
      <c r="B11" s="53" t="s">
        <v>704</v>
      </c>
      <c r="C11" s="52" t="s">
        <v>705</v>
      </c>
      <c r="D11" s="52">
        <v>1</v>
      </c>
      <c r="E11" s="52" t="s">
        <v>706</v>
      </c>
      <c r="F11" s="54">
        <v>10000</v>
      </c>
      <c r="G11" s="52"/>
      <c r="H11" s="52"/>
      <c r="I11" s="52"/>
      <c r="J11" s="52"/>
      <c r="K11" s="52"/>
      <c r="L11" s="52"/>
      <c r="M11" s="52"/>
      <c r="N11" s="52"/>
      <c r="O11" s="52"/>
      <c r="P11" s="52"/>
      <c r="Q11" s="52"/>
      <c r="R11" s="55" t="s">
        <v>707</v>
      </c>
    </row>
    <row r="12" s="39" customFormat="1" ht="11.25" spans="1:18">
      <c r="A12" s="52"/>
      <c r="B12" s="53" t="s">
        <v>704</v>
      </c>
      <c r="C12" s="52" t="s">
        <v>708</v>
      </c>
      <c r="D12" s="52">
        <v>1</v>
      </c>
      <c r="E12" s="52" t="s">
        <v>706</v>
      </c>
      <c r="F12" s="54">
        <v>100000</v>
      </c>
      <c r="G12" s="52"/>
      <c r="H12" s="52"/>
      <c r="I12" s="52"/>
      <c r="J12" s="52"/>
      <c r="K12" s="52"/>
      <c r="L12" s="52"/>
      <c r="M12" s="52"/>
      <c r="N12" s="52"/>
      <c r="O12" s="52"/>
      <c r="P12" s="52"/>
      <c r="Q12" s="52"/>
      <c r="R12" s="55" t="s">
        <v>707</v>
      </c>
    </row>
    <row r="13" s="39" customFormat="1" ht="11.25" spans="1:18">
      <c r="A13" s="46"/>
      <c r="B13" s="23" t="s">
        <v>709</v>
      </c>
      <c r="C13" s="44"/>
      <c r="D13" s="50">
        <v>3</v>
      </c>
      <c r="E13" s="46" t="s">
        <v>706</v>
      </c>
      <c r="F13" s="51">
        <v>120000</v>
      </c>
      <c r="G13" s="46"/>
      <c r="H13" s="46"/>
      <c r="I13" s="46"/>
      <c r="J13" s="46"/>
      <c r="K13" s="46"/>
      <c r="L13" s="46"/>
      <c r="M13" s="46"/>
      <c r="N13" s="46"/>
      <c r="O13" s="46"/>
      <c r="P13" s="46"/>
      <c r="Q13" s="46"/>
      <c r="R13" s="55" t="s">
        <v>707</v>
      </c>
    </row>
    <row r="14" s="39" customFormat="1" ht="11.25" spans="1:18">
      <c r="A14" s="46"/>
      <c r="B14" s="45" t="s">
        <v>710</v>
      </c>
      <c r="C14" s="47"/>
      <c r="D14" s="47">
        <v>1</v>
      </c>
      <c r="E14" s="46" t="s">
        <v>706</v>
      </c>
      <c r="F14" s="48">
        <v>30000</v>
      </c>
      <c r="G14" s="46"/>
      <c r="H14" s="46"/>
      <c r="I14" s="46"/>
      <c r="J14" s="46"/>
      <c r="K14" s="46"/>
      <c r="L14" s="46"/>
      <c r="M14" s="46"/>
      <c r="N14" s="46"/>
      <c r="O14" s="46"/>
      <c r="P14" s="46"/>
      <c r="Q14" s="46"/>
      <c r="R14" s="55" t="s">
        <v>707</v>
      </c>
    </row>
    <row r="15" s="39" customFormat="1" ht="11.25" spans="1:18">
      <c r="A15" s="46"/>
      <c r="B15" s="45" t="s">
        <v>711</v>
      </c>
      <c r="C15" s="47"/>
      <c r="D15" s="47"/>
      <c r="E15" s="47"/>
      <c r="F15" s="48">
        <v>20000</v>
      </c>
      <c r="G15" s="46"/>
      <c r="H15" s="46"/>
      <c r="I15" s="46"/>
      <c r="J15" s="46"/>
      <c r="K15" s="46"/>
      <c r="L15" s="46"/>
      <c r="M15" s="46"/>
      <c r="N15" s="46"/>
      <c r="O15" s="46"/>
      <c r="P15" s="46"/>
      <c r="Q15" s="46"/>
      <c r="R15" s="55" t="s">
        <v>707</v>
      </c>
    </row>
    <row r="16" s="39" customFormat="1" ht="11.25" spans="1:18">
      <c r="A16" s="46"/>
      <c r="B16" s="45" t="s">
        <v>712</v>
      </c>
      <c r="C16" s="47"/>
      <c r="D16" s="47"/>
      <c r="E16" s="47"/>
      <c r="F16" s="48">
        <v>15000</v>
      </c>
      <c r="G16" s="46"/>
      <c r="H16" s="46"/>
      <c r="I16" s="46"/>
      <c r="J16" s="46"/>
      <c r="K16" s="46"/>
      <c r="L16" s="46"/>
      <c r="M16" s="46"/>
      <c r="N16" s="46"/>
      <c r="O16" s="46"/>
      <c r="P16" s="46"/>
      <c r="Q16" s="46"/>
      <c r="R16" s="55" t="s">
        <v>707</v>
      </c>
    </row>
    <row r="17" s="39" customFormat="1" ht="11.25" spans="1:18">
      <c r="A17" s="55"/>
      <c r="B17" s="45" t="s">
        <v>713</v>
      </c>
      <c r="C17" s="47"/>
      <c r="D17" s="47">
        <v>1</v>
      </c>
      <c r="E17" s="47"/>
      <c r="F17" s="48">
        <v>5000</v>
      </c>
      <c r="G17" s="55"/>
      <c r="H17" s="55"/>
      <c r="I17" s="55"/>
      <c r="J17" s="55"/>
      <c r="K17" s="55"/>
      <c r="L17" s="55"/>
      <c r="M17" s="55"/>
      <c r="N17" s="55"/>
      <c r="O17" s="55"/>
      <c r="P17" s="55"/>
      <c r="Q17" s="55"/>
      <c r="R17" s="55" t="s">
        <v>707</v>
      </c>
    </row>
    <row r="18" s="39" customFormat="1" ht="11.25" spans="1:18">
      <c r="A18" s="55"/>
      <c r="B18" s="45" t="s">
        <v>714</v>
      </c>
      <c r="C18" s="47"/>
      <c r="D18" s="47" t="s">
        <v>715</v>
      </c>
      <c r="E18" s="47" t="s">
        <v>716</v>
      </c>
      <c r="F18" s="48">
        <v>6000</v>
      </c>
      <c r="G18" s="55"/>
      <c r="H18" s="55"/>
      <c r="I18" s="55"/>
      <c r="J18" s="55"/>
      <c r="K18" s="55"/>
      <c r="L18" s="55"/>
      <c r="M18" s="55"/>
      <c r="N18" s="55"/>
      <c r="O18" s="55"/>
      <c r="P18" s="55"/>
      <c r="Q18" s="55"/>
      <c r="R18" s="55" t="s">
        <v>707</v>
      </c>
    </row>
    <row r="19" s="39" customFormat="1" ht="11.25" spans="1:18">
      <c r="A19" s="55"/>
      <c r="B19" s="45" t="s">
        <v>717</v>
      </c>
      <c r="C19" s="47"/>
      <c r="D19" s="47"/>
      <c r="E19" s="47"/>
      <c r="F19" s="48">
        <v>3000</v>
      </c>
      <c r="G19" s="55"/>
      <c r="H19" s="55"/>
      <c r="I19" s="55"/>
      <c r="J19" s="55"/>
      <c r="K19" s="55"/>
      <c r="L19" s="55"/>
      <c r="M19" s="55"/>
      <c r="N19" s="55"/>
      <c r="O19" s="55"/>
      <c r="P19" s="55"/>
      <c r="Q19" s="55"/>
      <c r="R19" s="55" t="s">
        <v>707</v>
      </c>
    </row>
    <row r="20" s="39" customFormat="1" ht="11.25" spans="1:18">
      <c r="A20" s="55"/>
      <c r="B20" s="45" t="s">
        <v>718</v>
      </c>
      <c r="C20" s="47"/>
      <c r="D20" s="47"/>
      <c r="E20" s="47"/>
      <c r="F20" s="48">
        <v>20000</v>
      </c>
      <c r="G20" s="55"/>
      <c r="H20" s="55"/>
      <c r="I20" s="55"/>
      <c r="J20" s="55"/>
      <c r="K20" s="55"/>
      <c r="L20" s="55"/>
      <c r="M20" s="55"/>
      <c r="N20" s="55"/>
      <c r="O20" s="55"/>
      <c r="P20" s="55"/>
      <c r="Q20" s="55"/>
      <c r="R20" s="55" t="s">
        <v>707</v>
      </c>
    </row>
    <row r="21" s="39" customFormat="1" ht="11.25" spans="1:18">
      <c r="A21" s="55"/>
      <c r="B21" s="56" t="s">
        <v>719</v>
      </c>
      <c r="C21" s="57" t="s">
        <v>720</v>
      </c>
      <c r="D21" s="58" t="s">
        <v>721</v>
      </c>
      <c r="E21" s="58" t="s">
        <v>706</v>
      </c>
      <c r="F21" s="59">
        <v>9700</v>
      </c>
      <c r="G21" s="55"/>
      <c r="H21" s="55"/>
      <c r="I21" s="55"/>
      <c r="J21" s="55"/>
      <c r="K21" s="55"/>
      <c r="L21" s="55"/>
      <c r="M21" s="55"/>
      <c r="N21" s="55"/>
      <c r="O21" s="55"/>
      <c r="P21" s="55"/>
      <c r="Q21" s="55"/>
      <c r="R21" s="55" t="s">
        <v>707</v>
      </c>
    </row>
    <row r="22" s="39" customFormat="1" ht="11.25" spans="1:18">
      <c r="A22" s="55"/>
      <c r="B22" s="60" t="s">
        <v>722</v>
      </c>
      <c r="C22" s="61" t="s">
        <v>723</v>
      </c>
      <c r="D22" s="61">
        <v>1</v>
      </c>
      <c r="E22" s="61" t="s">
        <v>702</v>
      </c>
      <c r="F22" s="59">
        <v>80000</v>
      </c>
      <c r="G22" s="55"/>
      <c r="H22" s="55"/>
      <c r="I22" s="55"/>
      <c r="J22" s="55"/>
      <c r="K22" s="55"/>
      <c r="L22" s="55"/>
      <c r="M22" s="55"/>
      <c r="N22" s="55"/>
      <c r="O22" s="55"/>
      <c r="P22" s="55"/>
      <c r="Q22" s="55"/>
      <c r="R22" s="55" t="s">
        <v>707</v>
      </c>
    </row>
    <row r="23" s="39" customFormat="1" ht="11.25" spans="1:18">
      <c r="A23" s="55"/>
      <c r="B23" s="60" t="s">
        <v>724</v>
      </c>
      <c r="C23" s="61" t="s">
        <v>725</v>
      </c>
      <c r="D23" s="61">
        <v>1</v>
      </c>
      <c r="E23" s="61" t="s">
        <v>706</v>
      </c>
      <c r="F23" s="59">
        <v>100000</v>
      </c>
      <c r="G23" s="55"/>
      <c r="H23" s="55"/>
      <c r="I23" s="55"/>
      <c r="J23" s="55"/>
      <c r="K23" s="55"/>
      <c r="L23" s="55"/>
      <c r="M23" s="55"/>
      <c r="N23" s="55"/>
      <c r="O23" s="55"/>
      <c r="P23" s="55"/>
      <c r="Q23" s="55"/>
      <c r="R23" s="55" t="s">
        <v>707</v>
      </c>
    </row>
    <row r="24" s="39" customFormat="1" ht="22.5" spans="1:18">
      <c r="A24" s="55"/>
      <c r="B24" s="60" t="s">
        <v>726</v>
      </c>
      <c r="C24" s="61"/>
      <c r="D24" s="61"/>
      <c r="E24" s="61"/>
      <c r="F24" s="62">
        <v>150000</v>
      </c>
      <c r="G24" s="55"/>
      <c r="H24" s="55"/>
      <c r="I24" s="55"/>
      <c r="J24" s="55"/>
      <c r="K24" s="55"/>
      <c r="L24" s="55"/>
      <c r="M24" s="55"/>
      <c r="N24" s="55"/>
      <c r="O24" s="55"/>
      <c r="P24" s="55"/>
      <c r="Q24" s="55"/>
      <c r="R24" s="55" t="s">
        <v>707</v>
      </c>
    </row>
    <row r="25" s="39" customFormat="1" ht="11.25" spans="1:18">
      <c r="A25" s="55"/>
      <c r="B25" s="60" t="s">
        <v>727</v>
      </c>
      <c r="C25" s="61" t="s">
        <v>728</v>
      </c>
      <c r="D25" s="61">
        <v>10</v>
      </c>
      <c r="E25" s="61" t="s">
        <v>729</v>
      </c>
      <c r="F25" s="62">
        <v>7000</v>
      </c>
      <c r="G25" s="55"/>
      <c r="H25" s="55"/>
      <c r="I25" s="55"/>
      <c r="J25" s="55"/>
      <c r="K25" s="55"/>
      <c r="L25" s="55"/>
      <c r="M25" s="55"/>
      <c r="N25" s="55"/>
      <c r="O25" s="55"/>
      <c r="P25" s="55"/>
      <c r="Q25" s="55"/>
      <c r="R25" s="55" t="s">
        <v>707</v>
      </c>
    </row>
    <row r="26" s="39" customFormat="1" ht="11.25" spans="1:18">
      <c r="A26" s="55"/>
      <c r="B26" s="60" t="s">
        <v>730</v>
      </c>
      <c r="C26" s="61" t="s">
        <v>731</v>
      </c>
      <c r="D26" s="61">
        <v>20</v>
      </c>
      <c r="E26" s="61" t="s">
        <v>537</v>
      </c>
      <c r="F26" s="62">
        <v>12000</v>
      </c>
      <c r="G26" s="55"/>
      <c r="H26" s="55"/>
      <c r="I26" s="55"/>
      <c r="J26" s="55"/>
      <c r="K26" s="55"/>
      <c r="L26" s="55"/>
      <c r="M26" s="55"/>
      <c r="N26" s="55"/>
      <c r="O26" s="55"/>
      <c r="P26" s="55"/>
      <c r="Q26" s="55"/>
      <c r="R26" s="55" t="s">
        <v>707</v>
      </c>
    </row>
    <row r="27" s="39" customFormat="1" ht="11.25" spans="1:18">
      <c r="A27" s="55"/>
      <c r="B27" s="60" t="s">
        <v>732</v>
      </c>
      <c r="C27" s="61" t="s">
        <v>733</v>
      </c>
      <c r="D27" s="61">
        <v>5</v>
      </c>
      <c r="E27" s="61" t="s">
        <v>537</v>
      </c>
      <c r="F27" s="62">
        <v>500</v>
      </c>
      <c r="G27" s="55"/>
      <c r="H27" s="55"/>
      <c r="I27" s="55"/>
      <c r="J27" s="55"/>
      <c r="K27" s="55"/>
      <c r="L27" s="55"/>
      <c r="M27" s="55"/>
      <c r="N27" s="55"/>
      <c r="O27" s="55"/>
      <c r="P27" s="55"/>
      <c r="Q27" s="55"/>
      <c r="R27" s="55" t="s">
        <v>707</v>
      </c>
    </row>
    <row r="28" s="39" customFormat="1" ht="11.25" spans="1:18">
      <c r="A28" s="55"/>
      <c r="B28" s="60" t="s">
        <v>734</v>
      </c>
      <c r="C28" s="61"/>
      <c r="D28" s="58"/>
      <c r="E28" s="58"/>
      <c r="F28" s="59">
        <v>80000</v>
      </c>
      <c r="G28" s="55"/>
      <c r="H28" s="59">
        <v>80000</v>
      </c>
      <c r="I28" s="55"/>
      <c r="J28" s="55"/>
      <c r="K28" s="55"/>
      <c r="L28" s="55"/>
      <c r="M28" s="55"/>
      <c r="N28" s="55"/>
      <c r="O28" s="55"/>
      <c r="P28" s="55"/>
      <c r="Q28" s="55"/>
      <c r="R28" s="55"/>
    </row>
    <row r="29" s="39" customFormat="1" ht="11.25" spans="1:18">
      <c r="A29" s="55"/>
      <c r="B29" s="23" t="s">
        <v>735</v>
      </c>
      <c r="C29" s="44"/>
      <c r="D29" s="50"/>
      <c r="E29" s="44"/>
      <c r="F29" s="63">
        <v>50000</v>
      </c>
      <c r="G29" s="55"/>
      <c r="H29" s="55"/>
      <c r="I29" s="55"/>
      <c r="J29" s="55"/>
      <c r="K29" s="55"/>
      <c r="L29" s="55"/>
      <c r="M29" s="55"/>
      <c r="N29" s="55"/>
      <c r="O29" s="55"/>
      <c r="P29" s="55"/>
      <c r="Q29" s="55"/>
      <c r="R29" s="55" t="s">
        <v>707</v>
      </c>
    </row>
    <row r="30" s="39" customFormat="1" ht="11.25" spans="1:18">
      <c r="A30" s="55"/>
      <c r="B30" s="64" t="s">
        <v>736</v>
      </c>
      <c r="C30" s="46"/>
      <c r="D30" s="46"/>
      <c r="E30" s="46"/>
      <c r="F30" s="63">
        <v>50000</v>
      </c>
      <c r="G30" s="55"/>
      <c r="H30" s="55"/>
      <c r="I30" s="55"/>
      <c r="J30" s="55"/>
      <c r="K30" s="55"/>
      <c r="L30" s="55"/>
      <c r="M30" s="55"/>
      <c r="N30" s="55"/>
      <c r="O30" s="55"/>
      <c r="P30" s="55"/>
      <c r="Q30" s="55"/>
      <c r="R30" s="55" t="s">
        <v>707</v>
      </c>
    </row>
    <row r="31" s="39" customFormat="1" ht="11.25" spans="1:18">
      <c r="A31" s="55"/>
      <c r="B31" s="23" t="s">
        <v>737</v>
      </c>
      <c r="C31" s="50"/>
      <c r="D31" s="44"/>
      <c r="E31" s="49"/>
      <c r="F31" s="51">
        <v>30000</v>
      </c>
      <c r="G31" s="55"/>
      <c r="H31" s="55"/>
      <c r="I31" s="55"/>
      <c r="J31" s="55"/>
      <c r="K31" s="55"/>
      <c r="L31" s="55"/>
      <c r="M31" s="55"/>
      <c r="N31" s="55"/>
      <c r="O31" s="55"/>
      <c r="P31" s="55"/>
      <c r="Q31" s="55"/>
      <c r="R31" s="55" t="s">
        <v>707</v>
      </c>
    </row>
    <row r="32" s="39" customFormat="1" ht="11.25" spans="1:18">
      <c r="A32" s="55"/>
      <c r="B32" s="65" t="s">
        <v>738</v>
      </c>
      <c r="C32" s="55"/>
      <c r="D32" s="55"/>
      <c r="E32" s="55"/>
      <c r="F32" s="66">
        <v>44000</v>
      </c>
      <c r="G32" s="55"/>
      <c r="H32" s="55"/>
      <c r="I32" s="55"/>
      <c r="J32" s="55"/>
      <c r="K32" s="55"/>
      <c r="L32" s="55"/>
      <c r="M32" s="55"/>
      <c r="N32" s="55"/>
      <c r="O32" s="55"/>
      <c r="P32" s="55"/>
      <c r="Q32" s="55"/>
      <c r="R32" s="55" t="s">
        <v>707</v>
      </c>
    </row>
    <row r="33" s="39" customFormat="1" ht="22.5" spans="1:18">
      <c r="A33" s="55"/>
      <c r="B33" s="23" t="s">
        <v>739</v>
      </c>
      <c r="C33" s="44" t="s">
        <v>740</v>
      </c>
      <c r="D33" s="50">
        <v>6</v>
      </c>
      <c r="E33" s="44" t="s">
        <v>706</v>
      </c>
      <c r="F33" s="51">
        <v>50000</v>
      </c>
      <c r="G33" s="55"/>
      <c r="H33" s="55"/>
      <c r="I33" s="55"/>
      <c r="J33" s="55"/>
      <c r="K33" s="55"/>
      <c r="L33" s="55"/>
      <c r="M33" s="55"/>
      <c r="N33" s="55"/>
      <c r="O33" s="55"/>
      <c r="P33" s="55"/>
      <c r="Q33" s="55"/>
      <c r="R33" s="55" t="s">
        <v>707</v>
      </c>
    </row>
    <row r="34" s="39" customFormat="1" ht="22.5" spans="1:18">
      <c r="A34" s="55"/>
      <c r="B34" s="23" t="s">
        <v>741</v>
      </c>
      <c r="C34" s="44" t="s">
        <v>742</v>
      </c>
      <c r="D34" s="50">
        <v>6</v>
      </c>
      <c r="E34" s="44" t="s">
        <v>706</v>
      </c>
      <c r="F34" s="51">
        <v>50000</v>
      </c>
      <c r="G34" s="55"/>
      <c r="H34" s="55"/>
      <c r="I34" s="55"/>
      <c r="J34" s="55"/>
      <c r="K34" s="55"/>
      <c r="L34" s="55"/>
      <c r="M34" s="55"/>
      <c r="N34" s="55"/>
      <c r="O34" s="55"/>
      <c r="P34" s="55"/>
      <c r="Q34" s="55"/>
      <c r="R34" s="55" t="s">
        <v>707</v>
      </c>
    </row>
    <row r="35" s="39" customFormat="1" ht="11.25" spans="1:18">
      <c r="A35" s="55"/>
      <c r="B35" s="23" t="s">
        <v>741</v>
      </c>
      <c r="C35" s="44" t="s">
        <v>743</v>
      </c>
      <c r="D35" s="50">
        <v>1</v>
      </c>
      <c r="E35" s="44" t="s">
        <v>706</v>
      </c>
      <c r="F35" s="51">
        <v>150000</v>
      </c>
      <c r="G35" s="55"/>
      <c r="H35" s="55"/>
      <c r="I35" s="55"/>
      <c r="J35" s="55"/>
      <c r="K35" s="55"/>
      <c r="L35" s="55"/>
      <c r="M35" s="55"/>
      <c r="N35" s="55"/>
      <c r="O35" s="55"/>
      <c r="P35" s="55"/>
      <c r="Q35" s="55"/>
      <c r="R35" s="55" t="s">
        <v>707</v>
      </c>
    </row>
    <row r="36" s="39" customFormat="1" ht="11.25" spans="1:18">
      <c r="A36" s="55"/>
      <c r="B36" s="23" t="s">
        <v>741</v>
      </c>
      <c r="C36" s="44" t="s">
        <v>744</v>
      </c>
      <c r="D36" s="50">
        <v>1</v>
      </c>
      <c r="E36" s="44" t="s">
        <v>706</v>
      </c>
      <c r="F36" s="51">
        <v>350000</v>
      </c>
      <c r="G36" s="55"/>
      <c r="H36" s="55"/>
      <c r="I36" s="55"/>
      <c r="J36" s="55"/>
      <c r="K36" s="55"/>
      <c r="L36" s="55"/>
      <c r="M36" s="55"/>
      <c r="N36" s="55"/>
      <c r="O36" s="55"/>
      <c r="P36" s="55"/>
      <c r="Q36" s="55"/>
      <c r="R36" s="55" t="s">
        <v>707</v>
      </c>
    </row>
    <row r="37" s="39" customFormat="1" ht="11.25" spans="1:18">
      <c r="A37" s="55"/>
      <c r="B37" s="39" t="s">
        <v>745</v>
      </c>
      <c r="C37" s="44"/>
      <c r="D37" s="50"/>
      <c r="E37" s="44"/>
      <c r="F37" s="51">
        <v>70000</v>
      </c>
      <c r="G37" s="55"/>
      <c r="H37" s="55"/>
      <c r="I37" s="55"/>
      <c r="J37" s="55"/>
      <c r="K37" s="55"/>
      <c r="L37" s="55"/>
      <c r="M37" s="55"/>
      <c r="N37" s="55"/>
      <c r="O37" s="55"/>
      <c r="P37" s="55"/>
      <c r="Q37" s="55"/>
      <c r="R37" s="21" t="s">
        <v>746</v>
      </c>
    </row>
    <row r="38" s="39" customFormat="1" ht="11.25" spans="1:18">
      <c r="A38" s="55"/>
      <c r="B38" s="44" t="s">
        <v>747</v>
      </c>
      <c r="C38" s="44"/>
      <c r="D38" s="50"/>
      <c r="E38" s="44"/>
      <c r="F38" s="51">
        <v>60000</v>
      </c>
      <c r="G38" s="55"/>
      <c r="H38" s="55"/>
      <c r="I38" s="55"/>
      <c r="J38" s="55"/>
      <c r="K38" s="55"/>
      <c r="L38" s="55"/>
      <c r="M38" s="55"/>
      <c r="N38" s="55"/>
      <c r="O38" s="55"/>
      <c r="P38" s="55"/>
      <c r="Q38" s="55"/>
      <c r="R38" s="21" t="s">
        <v>746</v>
      </c>
    </row>
    <row r="39" s="39" customFormat="1" ht="11.25" spans="1:18">
      <c r="A39" s="55"/>
      <c r="B39" s="23" t="s">
        <v>748</v>
      </c>
      <c r="C39" s="44"/>
      <c r="D39" s="50"/>
      <c r="E39" s="44"/>
      <c r="F39" s="51">
        <v>40000</v>
      </c>
      <c r="G39" s="55"/>
      <c r="H39" s="55"/>
      <c r="I39" s="55"/>
      <c r="J39" s="55"/>
      <c r="K39" s="55"/>
      <c r="L39" s="55"/>
      <c r="M39" s="55"/>
      <c r="N39" s="55"/>
      <c r="O39" s="55"/>
      <c r="P39" s="55"/>
      <c r="Q39" s="55"/>
      <c r="R39" s="21" t="s">
        <v>746</v>
      </c>
    </row>
    <row r="40" s="39" customFormat="1" ht="15" customHeight="1" spans="1:18">
      <c r="A40" s="55"/>
      <c r="B40" s="23" t="s">
        <v>586</v>
      </c>
      <c r="C40" s="44"/>
      <c r="D40" s="50"/>
      <c r="E40" s="44"/>
      <c r="F40" s="51">
        <v>140000</v>
      </c>
      <c r="G40" s="55"/>
      <c r="H40" s="55"/>
      <c r="I40" s="55"/>
      <c r="J40" s="55"/>
      <c r="K40" s="55"/>
      <c r="L40" s="55"/>
      <c r="M40" s="55"/>
      <c r="N40" s="55"/>
      <c r="O40" s="55"/>
      <c r="P40" s="55"/>
      <c r="Q40" s="55"/>
      <c r="R40" s="21" t="s">
        <v>746</v>
      </c>
    </row>
    <row r="41" s="3" customFormat="1" ht="11.25" spans="1:18">
      <c r="A41" s="23"/>
      <c r="B41" s="23" t="s">
        <v>749</v>
      </c>
      <c r="C41" s="23"/>
      <c r="D41" s="50"/>
      <c r="E41" s="23"/>
      <c r="F41" s="67">
        <v>1000000</v>
      </c>
      <c r="G41" s="68"/>
      <c r="H41" s="68"/>
      <c r="I41" s="68"/>
      <c r="J41" s="68"/>
      <c r="K41" s="68"/>
      <c r="L41" s="68"/>
      <c r="M41" s="68"/>
      <c r="N41" s="68"/>
      <c r="O41" s="68"/>
      <c r="P41" s="68"/>
      <c r="Q41" s="68"/>
      <c r="R41" s="21" t="s">
        <v>707</v>
      </c>
    </row>
    <row r="42" s="3" customFormat="1" ht="11.25" spans="1:18">
      <c r="A42" s="69"/>
      <c r="B42" s="64" t="s">
        <v>750</v>
      </c>
      <c r="C42" s="69"/>
      <c r="D42" s="69"/>
      <c r="E42" s="70"/>
      <c r="F42" s="67">
        <v>300000</v>
      </c>
      <c r="G42" s="69"/>
      <c r="H42" s="69"/>
      <c r="I42" s="69"/>
      <c r="J42" s="69"/>
      <c r="K42" s="69"/>
      <c r="L42" s="69"/>
      <c r="M42" s="69"/>
      <c r="N42" s="69"/>
      <c r="O42" s="69"/>
      <c r="P42" s="69"/>
      <c r="Q42" s="69"/>
      <c r="R42" s="21" t="s">
        <v>707</v>
      </c>
    </row>
    <row r="43" s="3" customFormat="1" ht="11.25" spans="1:18">
      <c r="A43" s="69"/>
      <c r="B43" s="23" t="s">
        <v>751</v>
      </c>
      <c r="C43" s="23"/>
      <c r="D43" s="50"/>
      <c r="E43" s="23"/>
      <c r="F43" s="71">
        <v>400000</v>
      </c>
      <c r="G43" s="69"/>
      <c r="H43" s="69"/>
      <c r="I43" s="69"/>
      <c r="J43" s="69"/>
      <c r="K43" s="69"/>
      <c r="L43" s="69"/>
      <c r="M43" s="69"/>
      <c r="N43" s="69"/>
      <c r="O43" s="69"/>
      <c r="P43" s="69"/>
      <c r="Q43" s="69"/>
      <c r="R43" s="21" t="s">
        <v>707</v>
      </c>
    </row>
    <row r="44" s="3" customFormat="1" ht="11.25" spans="1:18">
      <c r="A44" s="69"/>
      <c r="B44" s="23" t="s">
        <v>752</v>
      </c>
      <c r="C44" s="23" t="s">
        <v>753</v>
      </c>
      <c r="D44" s="50"/>
      <c r="E44" s="23"/>
      <c r="F44" s="67">
        <v>30000</v>
      </c>
      <c r="G44" s="69"/>
      <c r="H44" s="67">
        <v>30000</v>
      </c>
      <c r="I44" s="69"/>
      <c r="J44" s="69"/>
      <c r="K44" s="69"/>
      <c r="L44" s="69"/>
      <c r="M44" s="69"/>
      <c r="N44" s="69"/>
      <c r="O44" s="69"/>
      <c r="P44" s="69"/>
      <c r="Q44" s="69"/>
      <c r="R44" s="21"/>
    </row>
    <row r="45" s="3" customFormat="1" ht="11.25" spans="1:18">
      <c r="A45" s="69"/>
      <c r="B45" s="23" t="s">
        <v>754</v>
      </c>
      <c r="C45" s="23" t="s">
        <v>755</v>
      </c>
      <c r="D45" s="50"/>
      <c r="E45" s="23"/>
      <c r="F45" s="67">
        <v>50000</v>
      </c>
      <c r="G45" s="69"/>
      <c r="H45" s="67">
        <v>50000</v>
      </c>
      <c r="I45" s="69"/>
      <c r="J45" s="69"/>
      <c r="K45" s="69"/>
      <c r="L45" s="69"/>
      <c r="M45" s="69"/>
      <c r="N45" s="69"/>
      <c r="O45" s="69"/>
      <c r="P45" s="69"/>
      <c r="Q45" s="69"/>
      <c r="R45" s="21"/>
    </row>
    <row r="46" s="3" customFormat="1" ht="11.25" spans="1:18">
      <c r="A46" s="69"/>
      <c r="B46" s="72" t="s">
        <v>756</v>
      </c>
      <c r="C46" s="23" t="s">
        <v>757</v>
      </c>
      <c r="D46" s="69"/>
      <c r="E46" s="69"/>
      <c r="F46" s="67">
        <v>30000</v>
      </c>
      <c r="G46" s="69"/>
      <c r="H46" s="67">
        <v>30000</v>
      </c>
      <c r="I46" s="69"/>
      <c r="J46" s="69"/>
      <c r="K46" s="69"/>
      <c r="L46" s="69"/>
      <c r="M46" s="69"/>
      <c r="N46" s="69"/>
      <c r="O46" s="69"/>
      <c r="P46" s="69"/>
      <c r="Q46" s="69"/>
      <c r="R46" s="21"/>
    </row>
    <row r="47" s="3" customFormat="1" ht="11.25" spans="1:18">
      <c r="A47" s="69"/>
      <c r="B47" s="72" t="s">
        <v>758</v>
      </c>
      <c r="C47" s="23" t="s">
        <v>757</v>
      </c>
      <c r="D47" s="69"/>
      <c r="E47" s="69"/>
      <c r="F47" s="67">
        <v>60000</v>
      </c>
      <c r="G47" s="69"/>
      <c r="H47" s="67">
        <v>60000</v>
      </c>
      <c r="I47" s="69"/>
      <c r="J47" s="69"/>
      <c r="K47" s="69"/>
      <c r="L47" s="69"/>
      <c r="M47" s="69"/>
      <c r="N47" s="69"/>
      <c r="O47" s="69"/>
      <c r="P47" s="69"/>
      <c r="Q47" s="69"/>
      <c r="R47" s="21"/>
    </row>
    <row r="48" s="3" customFormat="1" ht="11.25" spans="1:18">
      <c r="A48" s="69"/>
      <c r="B48" s="73" t="s">
        <v>759</v>
      </c>
      <c r="C48" s="69" t="s">
        <v>760</v>
      </c>
      <c r="D48" s="69"/>
      <c r="E48" s="69"/>
      <c r="F48" s="74">
        <v>20000</v>
      </c>
      <c r="G48" s="69"/>
      <c r="H48" s="74">
        <v>20000</v>
      </c>
      <c r="I48" s="69"/>
      <c r="J48" s="69"/>
      <c r="K48" s="69"/>
      <c r="L48" s="69"/>
      <c r="M48" s="69"/>
      <c r="N48" s="69"/>
      <c r="O48" s="69"/>
      <c r="P48" s="69"/>
      <c r="Q48" s="69"/>
      <c r="R48" s="21"/>
    </row>
    <row r="49" s="3" customFormat="1" ht="11.25" spans="1:18">
      <c r="A49" s="21"/>
      <c r="B49" s="65" t="s">
        <v>761</v>
      </c>
      <c r="C49" s="23"/>
      <c r="D49" s="50"/>
      <c r="E49" s="23"/>
      <c r="F49" s="67">
        <v>3204400</v>
      </c>
      <c r="G49" s="21"/>
      <c r="H49" s="21">
        <v>3200000</v>
      </c>
      <c r="I49" s="21"/>
      <c r="J49" s="21"/>
      <c r="K49" s="21"/>
      <c r="L49" s="21"/>
      <c r="M49" s="21"/>
      <c r="N49" s="21"/>
      <c r="O49" s="21"/>
      <c r="P49" s="21"/>
      <c r="Q49" s="21"/>
      <c r="R49" s="21"/>
    </row>
    <row r="50" s="3" customFormat="1" ht="11.25" spans="1:18">
      <c r="A50" s="21"/>
      <c r="B50" s="65" t="s">
        <v>762</v>
      </c>
      <c r="C50" s="75"/>
      <c r="D50" s="75"/>
      <c r="E50" s="75"/>
      <c r="F50" s="67">
        <v>6390000</v>
      </c>
      <c r="G50" s="21"/>
      <c r="H50" s="21">
        <v>8890000</v>
      </c>
      <c r="I50" s="21"/>
      <c r="J50" s="21"/>
      <c r="K50" s="21"/>
      <c r="L50" s="21"/>
      <c r="M50" s="21"/>
      <c r="N50" s="21"/>
      <c r="O50" s="21"/>
      <c r="P50" s="21"/>
      <c r="Q50" s="21"/>
      <c r="R50" s="21"/>
    </row>
    <row r="51" s="3" customFormat="1" ht="12" spans="1:18">
      <c r="A51" s="21"/>
      <c r="B51" s="76" t="s">
        <v>763</v>
      </c>
      <c r="C51" s="75"/>
      <c r="D51" s="75"/>
      <c r="E51" s="75"/>
      <c r="F51" s="77">
        <v>600000</v>
      </c>
      <c r="G51" s="21"/>
      <c r="H51" s="21"/>
      <c r="I51" s="21"/>
      <c r="J51" s="21"/>
      <c r="K51" s="21"/>
      <c r="L51" s="21"/>
      <c r="M51" s="21"/>
      <c r="N51" s="21"/>
      <c r="O51" s="21"/>
      <c r="P51" s="21"/>
      <c r="Q51" s="21"/>
      <c r="R51" s="21" t="s">
        <v>707</v>
      </c>
    </row>
    <row r="52" s="3" customFormat="1" ht="11.25" spans="1:18">
      <c r="A52" s="21"/>
      <c r="B52" s="78" t="s">
        <v>764</v>
      </c>
      <c r="C52" s="75"/>
      <c r="D52" s="75"/>
      <c r="E52" s="75"/>
      <c r="F52" s="77">
        <v>500000</v>
      </c>
      <c r="G52" s="21"/>
      <c r="H52" s="21"/>
      <c r="I52" s="21"/>
      <c r="J52" s="21"/>
      <c r="K52" s="21"/>
      <c r="L52" s="21"/>
      <c r="M52" s="21"/>
      <c r="N52" s="21"/>
      <c r="O52" s="21"/>
      <c r="P52" s="21"/>
      <c r="Q52" s="21"/>
      <c r="R52" s="21" t="s">
        <v>765</v>
      </c>
    </row>
    <row r="53" s="3" customFormat="1" ht="22.5" spans="1:18">
      <c r="A53" s="21"/>
      <c r="B53" s="23" t="s">
        <v>766</v>
      </c>
      <c r="C53" s="21"/>
      <c r="D53" s="21"/>
      <c r="E53" s="21"/>
      <c r="F53" s="71">
        <v>886676</v>
      </c>
      <c r="G53" s="21"/>
      <c r="H53" s="21"/>
      <c r="I53" s="21"/>
      <c r="J53" s="21"/>
      <c r="K53" s="21"/>
      <c r="L53" s="21"/>
      <c r="M53" s="21"/>
      <c r="N53" s="21"/>
      <c r="O53" s="21"/>
      <c r="P53" s="21"/>
      <c r="Q53" s="21"/>
      <c r="R53" s="21" t="s">
        <v>707</v>
      </c>
    </row>
    <row r="54" s="3" customFormat="1" ht="22.5" spans="1:18">
      <c r="A54" s="21"/>
      <c r="B54" s="23" t="s">
        <v>767</v>
      </c>
      <c r="C54" s="21"/>
      <c r="D54" s="21"/>
      <c r="E54" s="21"/>
      <c r="F54" s="71">
        <v>259722</v>
      </c>
      <c r="G54" s="21"/>
      <c r="H54" s="21"/>
      <c r="I54" s="21"/>
      <c r="J54" s="21"/>
      <c r="K54" s="21"/>
      <c r="L54" s="21"/>
      <c r="M54" s="21"/>
      <c r="N54" s="21"/>
      <c r="O54" s="21"/>
      <c r="P54" s="21"/>
      <c r="Q54" s="21"/>
      <c r="R54" s="21" t="s">
        <v>707</v>
      </c>
    </row>
    <row r="55" s="3" customFormat="1" ht="22.5" spans="1:18">
      <c r="A55" s="21"/>
      <c r="B55" s="23" t="s">
        <v>768</v>
      </c>
      <c r="C55" s="21"/>
      <c r="D55" s="21"/>
      <c r="E55" s="21"/>
      <c r="F55" s="71">
        <v>272244</v>
      </c>
      <c r="G55" s="21"/>
      <c r="H55" s="21"/>
      <c r="I55" s="21"/>
      <c r="J55" s="21"/>
      <c r="K55" s="21"/>
      <c r="L55" s="21"/>
      <c r="M55" s="21"/>
      <c r="N55" s="21"/>
      <c r="O55" s="21"/>
      <c r="P55" s="21"/>
      <c r="Q55" s="21"/>
      <c r="R55" s="21" t="s">
        <v>707</v>
      </c>
    </row>
    <row r="56" s="3" customFormat="1" ht="22.5" spans="1:18">
      <c r="A56" s="21"/>
      <c r="B56" s="23" t="s">
        <v>769</v>
      </c>
      <c r="C56" s="21"/>
      <c r="D56" s="21"/>
      <c r="E56" s="21"/>
      <c r="F56" s="71">
        <v>263727</v>
      </c>
      <c r="G56" s="21"/>
      <c r="H56" s="21"/>
      <c r="I56" s="21"/>
      <c r="J56" s="21"/>
      <c r="K56" s="21"/>
      <c r="L56" s="21"/>
      <c r="M56" s="21"/>
      <c r="N56" s="21"/>
      <c r="O56" s="21"/>
      <c r="P56" s="21"/>
      <c r="Q56" s="21"/>
      <c r="R56" s="21" t="s">
        <v>707</v>
      </c>
    </row>
    <row r="57" s="3" customFormat="1" ht="33.75" spans="1:18">
      <c r="A57" s="21"/>
      <c r="B57" s="23" t="s">
        <v>770</v>
      </c>
      <c r="C57" s="23"/>
      <c r="D57" s="50"/>
      <c r="E57" s="23"/>
      <c r="F57" s="71">
        <v>22747.5</v>
      </c>
      <c r="G57" s="21"/>
      <c r="H57" s="21"/>
      <c r="I57" s="21"/>
      <c r="J57" s="21"/>
      <c r="K57" s="21"/>
      <c r="L57" s="21"/>
      <c r="M57" s="21"/>
      <c r="N57" s="21"/>
      <c r="O57" s="21"/>
      <c r="P57" s="21"/>
      <c r="Q57" s="21"/>
      <c r="R57" s="21" t="s">
        <v>707</v>
      </c>
    </row>
    <row r="58" s="3" customFormat="1" ht="33.75" spans="1:18">
      <c r="A58" s="21"/>
      <c r="B58" s="23" t="s">
        <v>771</v>
      </c>
      <c r="C58" s="79"/>
      <c r="D58" s="79"/>
      <c r="E58" s="79"/>
      <c r="F58" s="71">
        <v>13615</v>
      </c>
      <c r="G58" s="21"/>
      <c r="H58" s="21"/>
      <c r="I58" s="21"/>
      <c r="J58" s="21"/>
      <c r="K58" s="21"/>
      <c r="L58" s="21"/>
      <c r="M58" s="21"/>
      <c r="N58" s="21"/>
      <c r="O58" s="21"/>
      <c r="P58" s="21"/>
      <c r="Q58" s="21"/>
      <c r="R58" s="21" t="s">
        <v>707</v>
      </c>
    </row>
    <row r="59" s="3" customFormat="1" ht="22.5" spans="1:18">
      <c r="A59" s="21"/>
      <c r="B59" s="23" t="s">
        <v>772</v>
      </c>
      <c r="C59" s="69"/>
      <c r="D59" s="69"/>
      <c r="E59" s="69"/>
      <c r="F59" s="71">
        <v>248800</v>
      </c>
      <c r="G59" s="21"/>
      <c r="H59" s="21"/>
      <c r="I59" s="21"/>
      <c r="J59" s="21"/>
      <c r="K59" s="21"/>
      <c r="L59" s="21"/>
      <c r="M59" s="21"/>
      <c r="N59" s="21"/>
      <c r="O59" s="21"/>
      <c r="P59" s="21"/>
      <c r="Q59" s="21"/>
      <c r="R59" s="21" t="s">
        <v>707</v>
      </c>
    </row>
    <row r="60" s="3" customFormat="1" ht="22.5" spans="1:18">
      <c r="A60" s="21"/>
      <c r="B60" s="23" t="s">
        <v>773</v>
      </c>
      <c r="C60" s="69"/>
      <c r="D60" s="69"/>
      <c r="E60" s="69"/>
      <c r="F60" s="71">
        <v>250000</v>
      </c>
      <c r="G60" s="21"/>
      <c r="H60" s="21"/>
      <c r="I60" s="21"/>
      <c r="J60" s="21"/>
      <c r="K60" s="21"/>
      <c r="L60" s="21"/>
      <c r="M60" s="21"/>
      <c r="N60" s="21"/>
      <c r="O60" s="21"/>
      <c r="P60" s="21"/>
      <c r="Q60" s="21"/>
      <c r="R60" s="21" t="s">
        <v>707</v>
      </c>
    </row>
    <row r="61" s="3" customFormat="1" ht="11.25" spans="1:18">
      <c r="A61" s="21"/>
      <c r="B61" s="23" t="s">
        <v>774</v>
      </c>
      <c r="C61" s="69"/>
      <c r="D61" s="69"/>
      <c r="E61" s="69"/>
      <c r="F61" s="71">
        <v>198900</v>
      </c>
      <c r="G61" s="21"/>
      <c r="H61" s="21"/>
      <c r="I61" s="21"/>
      <c r="J61" s="21"/>
      <c r="K61" s="21"/>
      <c r="L61" s="21"/>
      <c r="M61" s="21"/>
      <c r="N61" s="21"/>
      <c r="O61" s="21"/>
      <c r="P61" s="21"/>
      <c r="Q61" s="21"/>
      <c r="R61" s="21" t="s">
        <v>707</v>
      </c>
    </row>
    <row r="62" s="3" customFormat="1" ht="26.1" customHeight="1" spans="1:18">
      <c r="A62" s="21"/>
      <c r="B62" s="23" t="s">
        <v>775</v>
      </c>
      <c r="C62" s="69"/>
      <c r="D62" s="69"/>
      <c r="E62" s="69"/>
      <c r="F62" s="71">
        <v>160000</v>
      </c>
      <c r="G62" s="21"/>
      <c r="H62" s="21"/>
      <c r="I62" s="21"/>
      <c r="J62" s="21"/>
      <c r="K62" s="21"/>
      <c r="L62" s="21"/>
      <c r="M62" s="21"/>
      <c r="N62" s="21"/>
      <c r="O62" s="21"/>
      <c r="P62" s="21"/>
      <c r="Q62" s="21"/>
      <c r="R62" s="21" t="s">
        <v>707</v>
      </c>
    </row>
    <row r="63" s="3" customFormat="1" ht="24.95" customHeight="1" spans="1:18">
      <c r="A63" s="21"/>
      <c r="B63" s="23" t="s">
        <v>776</v>
      </c>
      <c r="C63" s="21"/>
      <c r="D63" s="21"/>
      <c r="E63" s="21"/>
      <c r="F63" s="71">
        <v>129000</v>
      </c>
      <c r="G63" s="21"/>
      <c r="H63" s="21"/>
      <c r="I63" s="21"/>
      <c r="J63" s="21"/>
      <c r="K63" s="21"/>
      <c r="L63" s="21"/>
      <c r="M63" s="21"/>
      <c r="N63" s="21"/>
      <c r="O63" s="21"/>
      <c r="P63" s="21"/>
      <c r="Q63" s="21"/>
      <c r="R63" s="21" t="s">
        <v>707</v>
      </c>
    </row>
    <row r="64" s="3" customFormat="1" ht="11.25" spans="1:18">
      <c r="A64" s="21"/>
      <c r="B64" s="23" t="s">
        <v>777</v>
      </c>
      <c r="C64" s="21"/>
      <c r="D64" s="21"/>
      <c r="E64" s="23"/>
      <c r="F64" s="71">
        <v>50000</v>
      </c>
      <c r="G64" s="21"/>
      <c r="H64" s="21">
        <v>50000</v>
      </c>
      <c r="I64" s="21"/>
      <c r="J64" s="21"/>
      <c r="K64" s="21"/>
      <c r="L64" s="21"/>
      <c r="M64" s="21"/>
      <c r="N64" s="21"/>
      <c r="O64" s="21"/>
      <c r="P64" s="21"/>
      <c r="Q64" s="21"/>
      <c r="R64" s="21"/>
    </row>
    <row r="65" s="3" customFormat="1" ht="11.25" spans="1:18">
      <c r="A65" s="21"/>
      <c r="B65" s="23" t="s">
        <v>778</v>
      </c>
      <c r="C65" s="21"/>
      <c r="D65" s="21"/>
      <c r="E65" s="23"/>
      <c r="F65" s="71">
        <v>300000</v>
      </c>
      <c r="G65" s="21"/>
      <c r="H65" s="21"/>
      <c r="I65" s="21"/>
      <c r="J65" s="21"/>
      <c r="K65" s="21"/>
      <c r="L65" s="21"/>
      <c r="M65" s="21"/>
      <c r="N65" s="21"/>
      <c r="O65" s="21"/>
      <c r="P65" s="21"/>
      <c r="Q65" s="21"/>
      <c r="R65" s="21" t="s">
        <v>707</v>
      </c>
    </row>
    <row r="66" s="3" customFormat="1" ht="22.5" spans="1:18">
      <c r="A66" s="21"/>
      <c r="B66" s="65" t="s">
        <v>779</v>
      </c>
      <c r="C66" s="21"/>
      <c r="D66" s="21"/>
      <c r="E66" s="21"/>
      <c r="F66" s="26">
        <v>1000000</v>
      </c>
      <c r="G66" s="21"/>
      <c r="H66" s="21"/>
      <c r="I66" s="21"/>
      <c r="J66" s="21"/>
      <c r="K66" s="21"/>
      <c r="L66" s="21"/>
      <c r="M66" s="21"/>
      <c r="N66" s="21"/>
      <c r="O66" s="21"/>
      <c r="P66" s="21"/>
      <c r="Q66" s="21"/>
      <c r="R66" s="24" t="s">
        <v>780</v>
      </c>
    </row>
    <row r="67" s="3" customFormat="1" ht="22.5" spans="1:18">
      <c r="A67" s="21"/>
      <c r="B67" s="65" t="s">
        <v>781</v>
      </c>
      <c r="C67" s="21"/>
      <c r="D67" s="21"/>
      <c r="E67" s="21"/>
      <c r="F67" s="26">
        <v>120000</v>
      </c>
      <c r="G67" s="21"/>
      <c r="H67" s="21"/>
      <c r="I67" s="21"/>
      <c r="J67" s="21"/>
      <c r="K67" s="21"/>
      <c r="L67" s="21"/>
      <c r="M67" s="21"/>
      <c r="N67" s="21"/>
      <c r="O67" s="21"/>
      <c r="P67" s="21"/>
      <c r="Q67" s="21"/>
      <c r="R67" s="24" t="s">
        <v>780</v>
      </c>
    </row>
    <row r="68" s="3" customFormat="1" ht="22.5" spans="1:18">
      <c r="A68" s="21"/>
      <c r="B68" s="65" t="s">
        <v>782</v>
      </c>
      <c r="C68" s="21"/>
      <c r="D68" s="21"/>
      <c r="E68" s="21"/>
      <c r="F68" s="26">
        <v>250000</v>
      </c>
      <c r="G68" s="21"/>
      <c r="H68" s="21"/>
      <c r="I68" s="21"/>
      <c r="J68" s="21"/>
      <c r="K68" s="21"/>
      <c r="L68" s="21"/>
      <c r="M68" s="21"/>
      <c r="N68" s="21"/>
      <c r="O68" s="21"/>
      <c r="P68" s="21"/>
      <c r="Q68" s="21"/>
      <c r="R68" s="24" t="s">
        <v>780</v>
      </c>
    </row>
    <row r="69" s="3" customFormat="1" ht="22.5" spans="1:18">
      <c r="A69" s="21"/>
      <c r="B69" s="65" t="s">
        <v>783</v>
      </c>
      <c r="C69" s="21"/>
      <c r="D69" s="21"/>
      <c r="E69" s="21"/>
      <c r="F69" s="26">
        <v>400000</v>
      </c>
      <c r="G69" s="21"/>
      <c r="H69" s="21"/>
      <c r="I69" s="21"/>
      <c r="J69" s="21"/>
      <c r="K69" s="21"/>
      <c r="L69" s="21"/>
      <c r="M69" s="21"/>
      <c r="N69" s="21"/>
      <c r="O69" s="21"/>
      <c r="P69" s="21"/>
      <c r="Q69" s="21"/>
      <c r="R69" s="24" t="s">
        <v>780</v>
      </c>
    </row>
    <row r="70" s="3" customFormat="1" ht="11.25" spans="1:18">
      <c r="A70" s="21"/>
      <c r="B70" s="65" t="s">
        <v>784</v>
      </c>
      <c r="C70" s="21"/>
      <c r="D70" s="21"/>
      <c r="E70" s="21"/>
      <c r="F70" s="26">
        <v>500000</v>
      </c>
      <c r="G70" s="21"/>
      <c r="H70" s="21"/>
      <c r="I70" s="21"/>
      <c r="J70" s="21"/>
      <c r="K70" s="21"/>
      <c r="L70" s="21"/>
      <c r="M70" s="21"/>
      <c r="N70" s="21"/>
      <c r="O70" s="21"/>
      <c r="P70" s="21"/>
      <c r="Q70" s="21"/>
      <c r="R70" s="21" t="s">
        <v>707</v>
      </c>
    </row>
    <row r="71" s="3" customFormat="1" ht="22.5" spans="1:18">
      <c r="A71" s="21"/>
      <c r="B71" s="23" t="s">
        <v>657</v>
      </c>
      <c r="C71" s="21"/>
      <c r="D71" s="21"/>
      <c r="E71" s="23"/>
      <c r="F71" s="71">
        <v>6740000</v>
      </c>
      <c r="G71" s="88"/>
      <c r="H71" s="21">
        <v>5000000</v>
      </c>
      <c r="I71" s="21"/>
      <c r="J71" s="21"/>
      <c r="K71" s="21"/>
      <c r="L71" s="21"/>
      <c r="M71" s="21"/>
      <c r="N71" s="21"/>
      <c r="O71" s="21"/>
      <c r="P71" s="21"/>
      <c r="Q71" s="21"/>
      <c r="R71" s="21"/>
    </row>
    <row r="72" s="3" customFormat="1" ht="22.5" spans="1:18">
      <c r="A72" s="21"/>
      <c r="B72" s="23" t="s">
        <v>785</v>
      </c>
      <c r="C72" s="21"/>
      <c r="D72" s="21"/>
      <c r="E72" s="23"/>
      <c r="F72" s="71">
        <v>2500000</v>
      </c>
      <c r="G72" s="21"/>
      <c r="H72" s="21"/>
      <c r="I72" s="21"/>
      <c r="J72" s="21"/>
      <c r="K72" s="21"/>
      <c r="L72" s="21"/>
      <c r="M72" s="21"/>
      <c r="N72" s="21"/>
      <c r="O72" s="21"/>
      <c r="P72" s="21"/>
      <c r="Q72" s="21"/>
      <c r="R72" s="24" t="s">
        <v>780</v>
      </c>
    </row>
    <row r="73" s="3" customFormat="1" ht="22.5" spans="1:18">
      <c r="A73" s="21"/>
      <c r="B73" s="23" t="s">
        <v>786</v>
      </c>
      <c r="C73" s="21"/>
      <c r="D73" s="21"/>
      <c r="E73" s="23"/>
      <c r="F73" s="71">
        <v>1000000</v>
      </c>
      <c r="G73" s="21"/>
      <c r="H73" s="21"/>
      <c r="I73" s="21"/>
      <c r="J73" s="21"/>
      <c r="K73" s="21"/>
      <c r="L73" s="21"/>
      <c r="M73" s="21"/>
      <c r="N73" s="21"/>
      <c r="O73" s="21"/>
      <c r="P73" s="21"/>
      <c r="Q73" s="21"/>
      <c r="R73" s="24" t="s">
        <v>780</v>
      </c>
    </row>
    <row r="74" s="3" customFormat="1" ht="11.25" spans="1:18">
      <c r="A74" s="21"/>
      <c r="B74" s="64" t="s">
        <v>787</v>
      </c>
      <c r="C74" s="21"/>
      <c r="D74" s="21"/>
      <c r="E74" s="70"/>
      <c r="F74" s="71">
        <v>1000000</v>
      </c>
      <c r="G74" s="21"/>
      <c r="H74" s="21"/>
      <c r="I74" s="21"/>
      <c r="J74" s="21"/>
      <c r="K74" s="21"/>
      <c r="L74" s="21"/>
      <c r="M74" s="21"/>
      <c r="N74" s="21"/>
      <c r="O74" s="21"/>
      <c r="P74" s="21"/>
      <c r="Q74" s="21"/>
      <c r="R74" s="21" t="s">
        <v>707</v>
      </c>
    </row>
    <row r="75" s="3" customFormat="1" ht="22.5" spans="1:18">
      <c r="A75" s="21"/>
      <c r="B75" s="64" t="s">
        <v>788</v>
      </c>
      <c r="C75" s="21"/>
      <c r="D75" s="21"/>
      <c r="E75" s="70"/>
      <c r="F75" s="71">
        <v>500000</v>
      </c>
      <c r="G75" s="21"/>
      <c r="H75" s="21"/>
      <c r="I75" s="21"/>
      <c r="J75" s="21"/>
      <c r="K75" s="21"/>
      <c r="L75" s="21"/>
      <c r="M75" s="21"/>
      <c r="N75" s="21"/>
      <c r="O75" s="21"/>
      <c r="P75" s="21"/>
      <c r="Q75" s="21"/>
      <c r="R75" s="21" t="s">
        <v>707</v>
      </c>
    </row>
    <row r="76" s="3" customFormat="1" ht="22.5" spans="1:18">
      <c r="A76" s="21"/>
      <c r="B76" s="64" t="s">
        <v>789</v>
      </c>
      <c r="C76" s="21"/>
      <c r="D76" s="21"/>
      <c r="E76" s="70"/>
      <c r="F76" s="71">
        <v>200000</v>
      </c>
      <c r="G76" s="21"/>
      <c r="H76" s="21"/>
      <c r="I76" s="21"/>
      <c r="J76" s="21"/>
      <c r="K76" s="21"/>
      <c r="L76" s="21"/>
      <c r="M76" s="21"/>
      <c r="N76" s="21"/>
      <c r="O76" s="21"/>
      <c r="P76" s="21"/>
      <c r="Q76" s="21"/>
      <c r="R76" s="21" t="s">
        <v>746</v>
      </c>
    </row>
    <row r="77" s="3" customFormat="1" ht="22.5" spans="1:18">
      <c r="A77" s="21"/>
      <c r="B77" s="64" t="s">
        <v>790</v>
      </c>
      <c r="C77" s="21"/>
      <c r="D77" s="21"/>
      <c r="E77" s="70"/>
      <c r="F77" s="71">
        <v>500000</v>
      </c>
      <c r="G77" s="21"/>
      <c r="H77" s="21"/>
      <c r="I77" s="21"/>
      <c r="J77" s="21"/>
      <c r="K77" s="21"/>
      <c r="L77" s="21"/>
      <c r="M77" s="21"/>
      <c r="N77" s="21"/>
      <c r="O77" s="21"/>
      <c r="P77" s="21"/>
      <c r="Q77" s="21"/>
      <c r="R77" s="21" t="s">
        <v>746</v>
      </c>
    </row>
    <row r="78" s="39" customFormat="1" ht="18" customHeight="1" spans="1:18">
      <c r="A78" s="55"/>
      <c r="B78" s="55" t="s">
        <v>136</v>
      </c>
      <c r="C78" s="55"/>
      <c r="D78" s="55"/>
      <c r="E78" s="55"/>
      <c r="F78" s="89">
        <f>SUM(F9:F77)</f>
        <v>32234631.5</v>
      </c>
      <c r="G78" s="55"/>
      <c r="H78" s="55">
        <f>SUM(H9:H77)</f>
        <v>17442600</v>
      </c>
      <c r="I78" s="55"/>
      <c r="J78" s="55"/>
      <c r="K78" s="55"/>
      <c r="L78" s="55"/>
      <c r="M78" s="55"/>
      <c r="N78" s="55"/>
      <c r="O78" s="55"/>
      <c r="P78" s="55"/>
      <c r="Q78" s="55"/>
      <c r="R78" s="55"/>
    </row>
    <row r="79" s="39" customFormat="1" ht="11.25"/>
  </sheetData>
  <mergeCells count="23">
    <mergeCell ref="A3:Q3"/>
    <mergeCell ref="A4:F4"/>
    <mergeCell ref="P4:Q4"/>
    <mergeCell ref="F5:Q5"/>
    <mergeCell ref="G6:I6"/>
    <mergeCell ref="L6:M6"/>
    <mergeCell ref="A5:A8"/>
    <mergeCell ref="B5:B8"/>
    <mergeCell ref="C5:C8"/>
    <mergeCell ref="D5:D8"/>
    <mergeCell ref="E5:E8"/>
    <mergeCell ref="F6:F8"/>
    <mergeCell ref="G7:G8"/>
    <mergeCell ref="H7:H8"/>
    <mergeCell ref="I7:I8"/>
    <mergeCell ref="J6:J8"/>
    <mergeCell ref="K6:K8"/>
    <mergeCell ref="L7:L8"/>
    <mergeCell ref="M7:M8"/>
    <mergeCell ref="N6:N8"/>
    <mergeCell ref="O6:O8"/>
    <mergeCell ref="P6:P8"/>
    <mergeCell ref="Q6:Q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H10" sqref="H10"/>
    </sheetView>
  </sheetViews>
  <sheetFormatPr defaultColWidth="8.75" defaultRowHeight="14.25"/>
  <cols>
    <col min="1" max="1" width="3.25" style="1" customWidth="1"/>
    <col min="2" max="2" width="14.5" style="1" customWidth="1"/>
    <col min="3" max="3" width="9.25" style="1" customWidth="1"/>
    <col min="4" max="4" width="8.75" style="1"/>
    <col min="5" max="5" width="6.875" style="1" customWidth="1"/>
    <col min="6" max="6" width="10.25" style="1" customWidth="1"/>
    <col min="7" max="7" width="4.875" style="1" customWidth="1"/>
    <col min="8" max="8" width="5.5" style="1" customWidth="1"/>
    <col min="9" max="9" width="7.25" style="1" customWidth="1"/>
    <col min="10" max="10" width="5.625" style="1" customWidth="1"/>
    <col min="11" max="11" width="5.75" style="1" customWidth="1"/>
    <col min="12" max="12" width="6.875" style="1" customWidth="1"/>
    <col min="13" max="13" width="6.75" style="1" customWidth="1"/>
    <col min="14" max="14" width="7" style="1" customWidth="1"/>
    <col min="15" max="15" width="4.875" style="1" customWidth="1"/>
    <col min="16" max="16" width="6.125" style="1" customWidth="1"/>
    <col min="17" max="17" width="6.25" style="1" customWidth="1"/>
    <col min="18" max="16384" width="8.75" style="1"/>
  </cols>
  <sheetData>
    <row r="1" s="1" customFormat="1" ht="27" customHeight="1" spans="1:2">
      <c r="A1" s="4"/>
      <c r="B1" s="5"/>
    </row>
    <row r="2" s="1" customFormat="1" ht="27" customHeight="1" spans="1:2">
      <c r="A2" s="4"/>
      <c r="B2" s="5"/>
    </row>
    <row r="3" s="1" customFormat="1" ht="22.5" spans="1:20">
      <c r="A3" s="6" t="s">
        <v>791</v>
      </c>
      <c r="B3" s="7"/>
      <c r="C3" s="6"/>
      <c r="D3" s="6"/>
      <c r="E3" s="6"/>
      <c r="F3" s="6"/>
      <c r="G3" s="6"/>
      <c r="H3" s="6"/>
      <c r="I3" s="6"/>
      <c r="J3" s="6"/>
      <c r="K3" s="6"/>
      <c r="L3" s="6"/>
      <c r="M3" s="6"/>
      <c r="N3" s="6"/>
      <c r="O3" s="6"/>
      <c r="P3" s="6"/>
      <c r="Q3" s="6"/>
      <c r="R3" s="6"/>
      <c r="S3" s="6"/>
      <c r="T3" s="6"/>
    </row>
    <row r="4" s="2" customFormat="1" ht="22.15" customHeight="1" spans="1:17">
      <c r="A4" s="8" t="s">
        <v>684</v>
      </c>
      <c r="B4" s="8"/>
      <c r="C4" s="8"/>
      <c r="D4" s="8"/>
      <c r="E4" s="8"/>
      <c r="F4" s="9"/>
      <c r="G4" s="10"/>
      <c r="H4" s="10"/>
      <c r="I4" s="10"/>
      <c r="J4" s="31"/>
      <c r="K4" s="31"/>
      <c r="L4" s="31"/>
      <c r="M4" s="31"/>
      <c r="N4" s="31"/>
      <c r="O4" s="31"/>
      <c r="P4" s="32" t="s">
        <v>685</v>
      </c>
      <c r="Q4" s="32"/>
    </row>
    <row r="5" s="2" customFormat="1" ht="24" customHeight="1" spans="1:21">
      <c r="A5" s="11" t="s">
        <v>318</v>
      </c>
      <c r="B5" s="12" t="s">
        <v>686</v>
      </c>
      <c r="C5" s="13" t="s">
        <v>792</v>
      </c>
      <c r="D5" s="14"/>
      <c r="E5" s="15"/>
      <c r="F5" s="16" t="s">
        <v>690</v>
      </c>
      <c r="G5" s="16"/>
      <c r="H5" s="16"/>
      <c r="I5" s="16"/>
      <c r="J5" s="16"/>
      <c r="K5" s="16"/>
      <c r="L5" s="16"/>
      <c r="M5" s="16"/>
      <c r="N5" s="16"/>
      <c r="O5" s="16"/>
      <c r="P5" s="16"/>
      <c r="Q5" s="16"/>
      <c r="R5" s="11" t="s">
        <v>793</v>
      </c>
      <c r="S5" s="11" t="s">
        <v>794</v>
      </c>
      <c r="T5" s="11" t="s">
        <v>795</v>
      </c>
      <c r="U5" s="37"/>
    </row>
    <row r="6" s="2" customFormat="1" ht="25.9" customHeight="1" spans="1:21">
      <c r="A6" s="11"/>
      <c r="B6" s="12"/>
      <c r="C6" s="17" t="s">
        <v>796</v>
      </c>
      <c r="D6" s="17" t="s">
        <v>797</v>
      </c>
      <c r="E6" s="17" t="s">
        <v>798</v>
      </c>
      <c r="F6" s="11" t="s">
        <v>268</v>
      </c>
      <c r="G6" s="18" t="s">
        <v>691</v>
      </c>
      <c r="H6" s="18"/>
      <c r="I6" s="18"/>
      <c r="J6" s="18" t="s">
        <v>692</v>
      </c>
      <c r="K6" s="18" t="s">
        <v>693</v>
      </c>
      <c r="L6" s="33" t="s">
        <v>694</v>
      </c>
      <c r="M6" s="34"/>
      <c r="N6" s="11" t="s">
        <v>695</v>
      </c>
      <c r="O6" s="11" t="s">
        <v>149</v>
      </c>
      <c r="P6" s="11" t="s">
        <v>696</v>
      </c>
      <c r="Q6" s="17" t="s">
        <v>697</v>
      </c>
      <c r="R6" s="11"/>
      <c r="S6" s="11"/>
      <c r="T6" s="11"/>
      <c r="U6" s="37"/>
    </row>
    <row r="7" s="2" customFormat="1" ht="13.5" spans="1:21">
      <c r="A7" s="11"/>
      <c r="B7" s="12"/>
      <c r="C7" s="19"/>
      <c r="D7" s="19"/>
      <c r="E7" s="19"/>
      <c r="F7" s="11"/>
      <c r="G7" s="18" t="s">
        <v>138</v>
      </c>
      <c r="H7" s="18" t="s">
        <v>698</v>
      </c>
      <c r="I7" s="18" t="s">
        <v>699</v>
      </c>
      <c r="J7" s="18"/>
      <c r="K7" s="18"/>
      <c r="L7" s="35" t="s">
        <v>700</v>
      </c>
      <c r="M7" s="35" t="s">
        <v>152</v>
      </c>
      <c r="N7" s="11"/>
      <c r="O7" s="11"/>
      <c r="P7" s="11"/>
      <c r="Q7" s="19"/>
      <c r="R7" s="11"/>
      <c r="S7" s="11"/>
      <c r="T7" s="11"/>
      <c r="U7" s="37"/>
    </row>
    <row r="8" s="2" customFormat="1" ht="74" customHeight="1" spans="1:21">
      <c r="A8" s="11"/>
      <c r="B8" s="12"/>
      <c r="C8" s="20"/>
      <c r="D8" s="20"/>
      <c r="E8" s="20"/>
      <c r="F8" s="11"/>
      <c r="G8" s="18"/>
      <c r="H8" s="18"/>
      <c r="I8" s="18"/>
      <c r="J8" s="18"/>
      <c r="K8" s="18"/>
      <c r="L8" s="36"/>
      <c r="M8" s="36"/>
      <c r="N8" s="11"/>
      <c r="O8" s="11"/>
      <c r="P8" s="11"/>
      <c r="Q8" s="38"/>
      <c r="R8" s="11"/>
      <c r="S8" s="11"/>
      <c r="T8" s="11"/>
      <c r="U8" s="37"/>
    </row>
    <row r="9" s="3" customFormat="1" ht="37" customHeight="1" spans="1:21">
      <c r="A9" s="21"/>
      <c r="B9" s="22" t="s">
        <v>799</v>
      </c>
      <c r="C9" s="23" t="s">
        <v>800</v>
      </c>
      <c r="D9" s="24" t="s">
        <v>801</v>
      </c>
      <c r="E9" s="21"/>
      <c r="F9" s="25">
        <v>800000</v>
      </c>
      <c r="G9" s="21"/>
      <c r="H9" s="21"/>
      <c r="I9" s="21"/>
      <c r="J9" s="21"/>
      <c r="K9" s="21"/>
      <c r="L9" s="21"/>
      <c r="M9" s="21"/>
      <c r="N9" s="21"/>
      <c r="O9" s="21"/>
      <c r="P9" s="21"/>
      <c r="Q9" s="21"/>
      <c r="R9" s="21"/>
      <c r="S9" s="21"/>
      <c r="T9" s="21"/>
      <c r="U9" s="21" t="s">
        <v>802</v>
      </c>
    </row>
    <row r="10" s="3" customFormat="1" ht="33.75" spans="1:21">
      <c r="A10" s="21"/>
      <c r="B10" s="22" t="s">
        <v>803</v>
      </c>
      <c r="C10" s="23" t="s">
        <v>800</v>
      </c>
      <c r="D10" s="24" t="s">
        <v>801</v>
      </c>
      <c r="E10" s="21"/>
      <c r="F10" s="25">
        <v>80000</v>
      </c>
      <c r="G10" s="21"/>
      <c r="H10" s="21"/>
      <c r="I10" s="21"/>
      <c r="J10" s="21"/>
      <c r="K10" s="21"/>
      <c r="L10" s="21"/>
      <c r="M10" s="21"/>
      <c r="N10" s="21"/>
      <c r="O10" s="21"/>
      <c r="P10" s="21"/>
      <c r="Q10" s="21"/>
      <c r="R10" s="21"/>
      <c r="S10" s="21"/>
      <c r="T10" s="21"/>
      <c r="U10" s="21" t="s">
        <v>746</v>
      </c>
    </row>
    <row r="11" s="3" customFormat="1" ht="33.75" spans="1:21">
      <c r="A11" s="21"/>
      <c r="B11" s="22" t="s">
        <v>804</v>
      </c>
      <c r="C11" s="23" t="s">
        <v>800</v>
      </c>
      <c r="D11" s="24" t="s">
        <v>801</v>
      </c>
      <c r="E11" s="21"/>
      <c r="F11" s="25">
        <v>60000</v>
      </c>
      <c r="G11" s="21"/>
      <c r="H11" s="21"/>
      <c r="I11" s="21"/>
      <c r="J11" s="21"/>
      <c r="K11" s="21"/>
      <c r="L11" s="21"/>
      <c r="M11" s="21"/>
      <c r="N11" s="21"/>
      <c r="O11" s="21"/>
      <c r="P11" s="21"/>
      <c r="Q11" s="21"/>
      <c r="R11" s="21"/>
      <c r="S11" s="21"/>
      <c r="T11" s="21"/>
      <c r="U11" s="21" t="s">
        <v>746</v>
      </c>
    </row>
    <row r="12" s="3" customFormat="1" ht="33.75" spans="1:21">
      <c r="A12" s="21"/>
      <c r="B12" s="22" t="s">
        <v>805</v>
      </c>
      <c r="C12" s="23" t="s">
        <v>800</v>
      </c>
      <c r="D12" s="24" t="s">
        <v>801</v>
      </c>
      <c r="E12" s="21"/>
      <c r="F12" s="25">
        <v>300000</v>
      </c>
      <c r="G12" s="21"/>
      <c r="H12" s="21"/>
      <c r="I12" s="21"/>
      <c r="J12" s="21"/>
      <c r="K12" s="21"/>
      <c r="L12" s="21"/>
      <c r="M12" s="21"/>
      <c r="N12" s="21"/>
      <c r="O12" s="21"/>
      <c r="P12" s="21"/>
      <c r="Q12" s="21"/>
      <c r="R12" s="21"/>
      <c r="S12" s="21"/>
      <c r="T12" s="21"/>
      <c r="U12" s="21" t="s">
        <v>746</v>
      </c>
    </row>
    <row r="13" s="3" customFormat="1" ht="33.75" spans="1:21">
      <c r="A13" s="21"/>
      <c r="B13" s="22" t="s">
        <v>806</v>
      </c>
      <c r="C13" s="23" t="s">
        <v>800</v>
      </c>
      <c r="D13" s="24" t="s">
        <v>801</v>
      </c>
      <c r="E13" s="21"/>
      <c r="F13" s="26">
        <v>50000</v>
      </c>
      <c r="G13" s="21"/>
      <c r="H13" s="21"/>
      <c r="I13" s="21"/>
      <c r="J13" s="21"/>
      <c r="K13" s="21"/>
      <c r="L13" s="21"/>
      <c r="M13" s="21"/>
      <c r="N13" s="21"/>
      <c r="O13" s="21"/>
      <c r="P13" s="21"/>
      <c r="Q13" s="21"/>
      <c r="R13" s="21"/>
      <c r="S13" s="21"/>
      <c r="T13" s="21"/>
      <c r="U13" s="21" t="s">
        <v>746</v>
      </c>
    </row>
    <row r="14" s="3" customFormat="1" ht="33.75" spans="1:21">
      <c r="A14" s="21"/>
      <c r="B14" s="22" t="s">
        <v>807</v>
      </c>
      <c r="C14" s="23" t="s">
        <v>800</v>
      </c>
      <c r="D14" s="24" t="s">
        <v>801</v>
      </c>
      <c r="E14" s="21"/>
      <c r="F14" s="26">
        <v>200000</v>
      </c>
      <c r="G14" s="21"/>
      <c r="H14" s="21"/>
      <c r="I14" s="21"/>
      <c r="J14" s="21"/>
      <c r="K14" s="21"/>
      <c r="L14" s="21"/>
      <c r="M14" s="21"/>
      <c r="N14" s="21"/>
      <c r="O14" s="21"/>
      <c r="P14" s="21"/>
      <c r="Q14" s="21"/>
      <c r="R14" s="21"/>
      <c r="S14" s="21"/>
      <c r="T14" s="21"/>
      <c r="U14" s="21" t="s">
        <v>746</v>
      </c>
    </row>
    <row r="15" s="3" customFormat="1" ht="33.75" spans="1:21">
      <c r="A15" s="27"/>
      <c r="B15" s="22" t="s">
        <v>808</v>
      </c>
      <c r="C15" s="23" t="s">
        <v>800</v>
      </c>
      <c r="D15" s="24" t="s">
        <v>801</v>
      </c>
      <c r="E15" s="21"/>
      <c r="F15" s="25">
        <v>80000</v>
      </c>
      <c r="G15" s="21"/>
      <c r="H15" s="21"/>
      <c r="I15" s="21"/>
      <c r="J15" s="21"/>
      <c r="K15" s="21"/>
      <c r="L15" s="21"/>
      <c r="M15" s="21"/>
      <c r="N15" s="21"/>
      <c r="O15" s="21"/>
      <c r="P15" s="21"/>
      <c r="Q15" s="21"/>
      <c r="R15" s="21"/>
      <c r="S15" s="21"/>
      <c r="T15" s="21"/>
      <c r="U15" s="21" t="s">
        <v>707</v>
      </c>
    </row>
    <row r="16" s="3" customFormat="1" ht="33.75" spans="1:21">
      <c r="A16" s="21"/>
      <c r="B16" s="22" t="s">
        <v>804</v>
      </c>
      <c r="C16" s="23" t="s">
        <v>800</v>
      </c>
      <c r="D16" s="24" t="s">
        <v>801</v>
      </c>
      <c r="E16" s="21"/>
      <c r="F16" s="25">
        <v>200000</v>
      </c>
      <c r="G16" s="21"/>
      <c r="H16" s="21"/>
      <c r="I16" s="21"/>
      <c r="J16" s="21"/>
      <c r="K16" s="21"/>
      <c r="L16" s="21"/>
      <c r="M16" s="21"/>
      <c r="N16" s="21"/>
      <c r="O16" s="21"/>
      <c r="P16" s="21"/>
      <c r="Q16" s="21"/>
      <c r="R16" s="21"/>
      <c r="S16" s="21"/>
      <c r="T16" s="21"/>
      <c r="U16" s="21" t="s">
        <v>707</v>
      </c>
    </row>
    <row r="17" s="3" customFormat="1" ht="33.75" spans="1:21">
      <c r="A17" s="21"/>
      <c r="B17" s="28" t="s">
        <v>805</v>
      </c>
      <c r="C17" s="23" t="s">
        <v>800</v>
      </c>
      <c r="D17" s="24" t="s">
        <v>801</v>
      </c>
      <c r="E17" s="29"/>
      <c r="F17" s="30">
        <v>1000000</v>
      </c>
      <c r="G17" s="29"/>
      <c r="H17" s="29"/>
      <c r="I17" s="29"/>
      <c r="J17" s="29"/>
      <c r="K17" s="29"/>
      <c r="L17" s="29"/>
      <c r="M17" s="29"/>
      <c r="N17" s="29"/>
      <c r="O17" s="29"/>
      <c r="P17" s="29"/>
      <c r="Q17" s="29"/>
      <c r="R17" s="29"/>
      <c r="S17" s="21"/>
      <c r="T17" s="21"/>
      <c r="U17" s="29" t="s">
        <v>707</v>
      </c>
    </row>
    <row r="18" s="1" customFormat="1" spans="1:21">
      <c r="A18" s="27"/>
      <c r="B18" s="27" t="s">
        <v>136</v>
      </c>
      <c r="C18" s="27"/>
      <c r="D18" s="27"/>
      <c r="E18" s="27"/>
      <c r="F18" s="27">
        <f>SUM(F9:F17)</f>
        <v>2770000</v>
      </c>
      <c r="G18" s="27"/>
      <c r="H18" s="27"/>
      <c r="I18" s="27"/>
      <c r="J18" s="27"/>
      <c r="K18" s="27"/>
      <c r="L18" s="27"/>
      <c r="M18" s="27"/>
      <c r="N18" s="27"/>
      <c r="O18" s="27"/>
      <c r="P18" s="27"/>
      <c r="Q18" s="27"/>
      <c r="R18" s="27"/>
      <c r="S18" s="27"/>
      <c r="T18" s="27"/>
      <c r="U18" s="27"/>
    </row>
  </sheetData>
  <mergeCells count="27">
    <mergeCell ref="A3:T3"/>
    <mergeCell ref="A4:F4"/>
    <mergeCell ref="P4:Q4"/>
    <mergeCell ref="C5:E5"/>
    <mergeCell ref="F5:Q5"/>
    <mergeCell ref="G6:I6"/>
    <mergeCell ref="L6:M6"/>
    <mergeCell ref="A5:A8"/>
    <mergeCell ref="B5:B8"/>
    <mergeCell ref="C6:C8"/>
    <mergeCell ref="D6:D8"/>
    <mergeCell ref="E6:E8"/>
    <mergeCell ref="F6:F8"/>
    <mergeCell ref="G7:G8"/>
    <mergeCell ref="H7:H8"/>
    <mergeCell ref="I7:I8"/>
    <mergeCell ref="J6:J8"/>
    <mergeCell ref="K6:K8"/>
    <mergeCell ref="L7:L8"/>
    <mergeCell ref="M7:M8"/>
    <mergeCell ref="N6:N8"/>
    <mergeCell ref="O6:O8"/>
    <mergeCell ref="P6:P8"/>
    <mergeCell ref="Q6:Q8"/>
    <mergeCell ref="R5:R8"/>
    <mergeCell ref="S5:S8"/>
    <mergeCell ref="T5:T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45" customWidth="1"/>
    <col min="2" max="2" width="11.85" customWidth="1"/>
    <col min="3" max="3" width="23.0666666666667" customWidth="1"/>
    <col min="4" max="4" width="11.85" customWidth="1"/>
    <col min="5" max="5" width="24.0166666666667" customWidth="1"/>
    <col min="6" max="6" width="11.85" customWidth="1"/>
    <col min="7" max="7" width="20.2166666666667" customWidth="1"/>
    <col min="8" max="8" width="11.85" customWidth="1"/>
    <col min="9" max="9" width="9.76666666666667" customWidth="1"/>
  </cols>
  <sheetData>
    <row r="1" ht="12.9" customHeight="1" spans="1:8">
      <c r="A1" s="197"/>
      <c r="H1" s="198" t="s">
        <v>30</v>
      </c>
    </row>
    <row r="2" ht="24.15" customHeight="1" spans="1:8">
      <c r="A2" s="236" t="s">
        <v>7</v>
      </c>
      <c r="B2" s="236"/>
      <c r="C2" s="236"/>
      <c r="D2" s="236"/>
      <c r="E2" s="236"/>
      <c r="F2" s="236"/>
      <c r="G2" s="236"/>
      <c r="H2" s="236"/>
    </row>
    <row r="3" ht="17.25" customHeight="1" spans="1:8">
      <c r="A3" s="200" t="s">
        <v>31</v>
      </c>
      <c r="B3" s="200"/>
      <c r="C3" s="200"/>
      <c r="D3" s="200"/>
      <c r="E3" s="200"/>
      <c r="F3" s="200"/>
      <c r="G3" s="201" t="s">
        <v>32</v>
      </c>
      <c r="H3" s="201"/>
    </row>
    <row r="4" ht="17.9" customHeight="1" spans="1:8">
      <c r="A4" s="202" t="s">
        <v>33</v>
      </c>
      <c r="B4" s="202"/>
      <c r="C4" s="202" t="s">
        <v>34</v>
      </c>
      <c r="D4" s="202"/>
      <c r="E4" s="202"/>
      <c r="F4" s="202"/>
      <c r="G4" s="202"/>
      <c r="H4" s="202"/>
    </row>
    <row r="5" ht="22.4" customHeight="1" spans="1:8">
      <c r="A5" s="202" t="s">
        <v>35</v>
      </c>
      <c r="B5" s="202" t="s">
        <v>36</v>
      </c>
      <c r="C5" s="202" t="s">
        <v>37</v>
      </c>
      <c r="D5" s="202" t="s">
        <v>36</v>
      </c>
      <c r="E5" s="202" t="s">
        <v>38</v>
      </c>
      <c r="F5" s="202" t="s">
        <v>36</v>
      </c>
      <c r="G5" s="202" t="s">
        <v>39</v>
      </c>
      <c r="H5" s="202" t="s">
        <v>36</v>
      </c>
    </row>
    <row r="6" ht="16.25" customHeight="1" spans="1:8">
      <c r="A6" s="203" t="s">
        <v>40</v>
      </c>
      <c r="B6" s="209">
        <v>39145458.29</v>
      </c>
      <c r="C6" s="216" t="s">
        <v>41</v>
      </c>
      <c r="D6" s="210"/>
      <c r="E6" s="203" t="s">
        <v>42</v>
      </c>
      <c r="F6" s="205">
        <v>10322078.29</v>
      </c>
      <c r="G6" s="216" t="s">
        <v>43</v>
      </c>
      <c r="H6" s="209">
        <v>9600278.29</v>
      </c>
    </row>
    <row r="7" ht="16.25" customHeight="1" spans="1:8">
      <c r="A7" s="216" t="s">
        <v>44</v>
      </c>
      <c r="B7" s="209"/>
      <c r="C7" s="216" t="s">
        <v>45</v>
      </c>
      <c r="D7" s="210"/>
      <c r="E7" s="216" t="s">
        <v>46</v>
      </c>
      <c r="F7" s="209">
        <v>9552278.29</v>
      </c>
      <c r="G7" s="216" t="s">
        <v>47</v>
      </c>
      <c r="H7" s="209">
        <v>35506300</v>
      </c>
    </row>
    <row r="8" ht="16.25" customHeight="1" spans="1:8">
      <c r="A8" s="203" t="s">
        <v>48</v>
      </c>
      <c r="B8" s="209"/>
      <c r="C8" s="216" t="s">
        <v>49</v>
      </c>
      <c r="D8" s="210"/>
      <c r="E8" s="216" t="s">
        <v>50</v>
      </c>
      <c r="F8" s="209">
        <v>769800</v>
      </c>
      <c r="G8" s="216" t="s">
        <v>51</v>
      </c>
      <c r="H8" s="209"/>
    </row>
    <row r="9" ht="16.25" customHeight="1" spans="1:8">
      <c r="A9" s="216" t="s">
        <v>52</v>
      </c>
      <c r="B9" s="209"/>
      <c r="C9" s="216" t="s">
        <v>53</v>
      </c>
      <c r="D9" s="210"/>
      <c r="E9" s="216" t="s">
        <v>54</v>
      </c>
      <c r="F9" s="209"/>
      <c r="G9" s="216" t="s">
        <v>55</v>
      </c>
      <c r="H9" s="209"/>
    </row>
    <row r="10" ht="16.25" customHeight="1" spans="1:8">
      <c r="A10" s="216" t="s">
        <v>56</v>
      </c>
      <c r="B10" s="209"/>
      <c r="C10" s="216" t="s">
        <v>57</v>
      </c>
      <c r="D10" s="210"/>
      <c r="E10" s="203" t="s">
        <v>58</v>
      </c>
      <c r="F10" s="205">
        <v>34823380</v>
      </c>
      <c r="G10" s="216" t="s">
        <v>59</v>
      </c>
      <c r="H10" s="209"/>
    </row>
    <row r="11" ht="16.25" customHeight="1" spans="1:8">
      <c r="A11" s="216" t="s">
        <v>60</v>
      </c>
      <c r="B11" s="209"/>
      <c r="C11" s="216" t="s">
        <v>61</v>
      </c>
      <c r="D11" s="210"/>
      <c r="E11" s="216" t="s">
        <v>62</v>
      </c>
      <c r="F11" s="209">
        <v>48000</v>
      </c>
      <c r="G11" s="216" t="s">
        <v>63</v>
      </c>
      <c r="H11" s="209"/>
    </row>
    <row r="12" ht="16.25" customHeight="1" spans="1:8">
      <c r="A12" s="216" t="s">
        <v>64</v>
      </c>
      <c r="B12" s="209"/>
      <c r="C12" s="216" t="s">
        <v>65</v>
      </c>
      <c r="D12" s="210"/>
      <c r="E12" s="216" t="s">
        <v>66</v>
      </c>
      <c r="F12" s="209">
        <v>34736500</v>
      </c>
      <c r="G12" s="216" t="s">
        <v>67</v>
      </c>
      <c r="H12" s="209"/>
    </row>
    <row r="13" ht="16.25" customHeight="1" spans="1:8">
      <c r="A13" s="216" t="s">
        <v>68</v>
      </c>
      <c r="B13" s="209"/>
      <c r="C13" s="216" t="s">
        <v>69</v>
      </c>
      <c r="D13" s="210">
        <v>1136189.6</v>
      </c>
      <c r="E13" s="216" t="s">
        <v>70</v>
      </c>
      <c r="F13" s="209">
        <v>38880</v>
      </c>
      <c r="G13" s="216" t="s">
        <v>71</v>
      </c>
      <c r="H13" s="209"/>
    </row>
    <row r="14" ht="16.25" customHeight="1" spans="1:8">
      <c r="A14" s="216" t="s">
        <v>72</v>
      </c>
      <c r="B14" s="209"/>
      <c r="C14" s="216" t="s">
        <v>73</v>
      </c>
      <c r="D14" s="210"/>
      <c r="E14" s="216" t="s">
        <v>74</v>
      </c>
      <c r="F14" s="209"/>
      <c r="G14" s="216" t="s">
        <v>75</v>
      </c>
      <c r="H14" s="209">
        <v>38880</v>
      </c>
    </row>
    <row r="15" ht="16.25" customHeight="1" spans="1:8">
      <c r="A15" s="216" t="s">
        <v>76</v>
      </c>
      <c r="B15" s="209"/>
      <c r="C15" s="216" t="s">
        <v>77</v>
      </c>
      <c r="D15" s="210">
        <v>513884.16</v>
      </c>
      <c r="E15" s="216" t="s">
        <v>78</v>
      </c>
      <c r="F15" s="209"/>
      <c r="G15" s="216" t="s">
        <v>79</v>
      </c>
      <c r="H15" s="209"/>
    </row>
    <row r="16" ht="16.25" customHeight="1" spans="1:8">
      <c r="A16" s="216" t="s">
        <v>80</v>
      </c>
      <c r="B16" s="209"/>
      <c r="C16" s="216" t="s">
        <v>81</v>
      </c>
      <c r="D16" s="210"/>
      <c r="E16" s="216" t="s">
        <v>82</v>
      </c>
      <c r="F16" s="209"/>
      <c r="G16" s="216" t="s">
        <v>83</v>
      </c>
      <c r="H16" s="209"/>
    </row>
    <row r="17" ht="16.25" customHeight="1" spans="1:8">
      <c r="A17" s="216" t="s">
        <v>84</v>
      </c>
      <c r="B17" s="209"/>
      <c r="C17" s="216" t="s">
        <v>85</v>
      </c>
      <c r="D17" s="210">
        <v>5000000</v>
      </c>
      <c r="E17" s="216" t="s">
        <v>86</v>
      </c>
      <c r="F17" s="209"/>
      <c r="G17" s="216" t="s">
        <v>87</v>
      </c>
      <c r="H17" s="209"/>
    </row>
    <row r="18" ht="16.25" customHeight="1" spans="1:8">
      <c r="A18" s="216" t="s">
        <v>88</v>
      </c>
      <c r="B18" s="209"/>
      <c r="C18" s="216" t="s">
        <v>89</v>
      </c>
      <c r="D18" s="210"/>
      <c r="E18" s="216" t="s">
        <v>90</v>
      </c>
      <c r="F18" s="209"/>
      <c r="G18" s="216" t="s">
        <v>91</v>
      </c>
      <c r="H18" s="209"/>
    </row>
    <row r="19" ht="16.25" customHeight="1" spans="1:8">
      <c r="A19" s="216" t="s">
        <v>92</v>
      </c>
      <c r="B19" s="209"/>
      <c r="C19" s="216" t="s">
        <v>93</v>
      </c>
      <c r="D19" s="210"/>
      <c r="E19" s="216" t="s">
        <v>94</v>
      </c>
      <c r="F19" s="209"/>
      <c r="G19" s="216" t="s">
        <v>95</v>
      </c>
      <c r="H19" s="209"/>
    </row>
    <row r="20" ht="16.25" customHeight="1" spans="1:8">
      <c r="A20" s="203" t="s">
        <v>96</v>
      </c>
      <c r="B20" s="205">
        <v>5000000</v>
      </c>
      <c r="C20" s="216" t="s">
        <v>97</v>
      </c>
      <c r="D20" s="210"/>
      <c r="E20" s="216" t="s">
        <v>98</v>
      </c>
      <c r="F20" s="209"/>
      <c r="G20" s="216"/>
      <c r="H20" s="209"/>
    </row>
    <row r="21" ht="16.25" customHeight="1" spans="1:8">
      <c r="A21" s="203" t="s">
        <v>99</v>
      </c>
      <c r="B21" s="205"/>
      <c r="C21" s="216" t="s">
        <v>100</v>
      </c>
      <c r="D21" s="210"/>
      <c r="E21" s="203" t="s">
        <v>101</v>
      </c>
      <c r="F21" s="205"/>
      <c r="G21" s="216"/>
      <c r="H21" s="209"/>
    </row>
    <row r="22" ht="16.25" customHeight="1" spans="1:8">
      <c r="A22" s="203" t="s">
        <v>102</v>
      </c>
      <c r="B22" s="205"/>
      <c r="C22" s="216" t="s">
        <v>103</v>
      </c>
      <c r="D22" s="210"/>
      <c r="E22" s="216"/>
      <c r="F22" s="216"/>
      <c r="G22" s="216"/>
      <c r="H22" s="209"/>
    </row>
    <row r="23" ht="16.25" customHeight="1" spans="1:8">
      <c r="A23" s="203" t="s">
        <v>104</v>
      </c>
      <c r="B23" s="205"/>
      <c r="C23" s="216" t="s">
        <v>105</v>
      </c>
      <c r="D23" s="210"/>
      <c r="E23" s="216"/>
      <c r="F23" s="216"/>
      <c r="G23" s="216"/>
      <c r="H23" s="209"/>
    </row>
    <row r="24" ht="16.25" customHeight="1" spans="1:8">
      <c r="A24" s="203" t="s">
        <v>106</v>
      </c>
      <c r="B24" s="205">
        <v>1000000</v>
      </c>
      <c r="C24" s="216" t="s">
        <v>107</v>
      </c>
      <c r="D24" s="210">
        <v>37724558.29</v>
      </c>
      <c r="E24" s="216"/>
      <c r="F24" s="216"/>
      <c r="G24" s="216"/>
      <c r="H24" s="209"/>
    </row>
    <row r="25" ht="16.25" customHeight="1" spans="1:8">
      <c r="A25" s="216" t="s">
        <v>108</v>
      </c>
      <c r="B25" s="209">
        <v>1000000</v>
      </c>
      <c r="C25" s="216" t="s">
        <v>109</v>
      </c>
      <c r="D25" s="210">
        <v>770826.24</v>
      </c>
      <c r="E25" s="216"/>
      <c r="F25" s="216"/>
      <c r="G25" s="216"/>
      <c r="H25" s="209"/>
    </row>
    <row r="26" ht="16.25" customHeight="1" spans="1:8">
      <c r="A26" s="216" t="s">
        <v>110</v>
      </c>
      <c r="B26" s="209"/>
      <c r="C26" s="216" t="s">
        <v>111</v>
      </c>
      <c r="D26" s="210"/>
      <c r="E26" s="216"/>
      <c r="F26" s="216"/>
      <c r="G26" s="216"/>
      <c r="H26" s="209"/>
    </row>
    <row r="27" ht="16.25" customHeight="1" spans="1:8">
      <c r="A27" s="216" t="s">
        <v>112</v>
      </c>
      <c r="B27" s="209"/>
      <c r="C27" s="216" t="s">
        <v>113</v>
      </c>
      <c r="D27" s="210"/>
      <c r="E27" s="216"/>
      <c r="F27" s="216"/>
      <c r="G27" s="216"/>
      <c r="H27" s="209"/>
    </row>
    <row r="28" ht="16.25" customHeight="1" spans="1:8">
      <c r="A28" s="203" t="s">
        <v>114</v>
      </c>
      <c r="B28" s="205"/>
      <c r="C28" s="216" t="s">
        <v>115</v>
      </c>
      <c r="D28" s="210"/>
      <c r="E28" s="216"/>
      <c r="F28" s="216"/>
      <c r="G28" s="216"/>
      <c r="H28" s="209"/>
    </row>
    <row r="29" ht="16.25" customHeight="1" spans="1:8">
      <c r="A29" s="203" t="s">
        <v>116</v>
      </c>
      <c r="B29" s="205"/>
      <c r="C29" s="216" t="s">
        <v>117</v>
      </c>
      <c r="D29" s="210"/>
      <c r="E29" s="216"/>
      <c r="F29" s="216"/>
      <c r="G29" s="216"/>
      <c r="H29" s="209"/>
    </row>
    <row r="30" ht="16.25" customHeight="1" spans="1:8">
      <c r="A30" s="203" t="s">
        <v>118</v>
      </c>
      <c r="B30" s="205"/>
      <c r="C30" s="216" t="s">
        <v>119</v>
      </c>
      <c r="D30" s="210"/>
      <c r="E30" s="216"/>
      <c r="F30" s="216"/>
      <c r="G30" s="216"/>
      <c r="H30" s="209"/>
    </row>
    <row r="31" ht="16.25" customHeight="1" spans="1:8">
      <c r="A31" s="203" t="s">
        <v>120</v>
      </c>
      <c r="B31" s="205"/>
      <c r="C31" s="216" t="s">
        <v>121</v>
      </c>
      <c r="D31" s="210"/>
      <c r="E31" s="216"/>
      <c r="F31" s="216"/>
      <c r="G31" s="216"/>
      <c r="H31" s="209"/>
    </row>
    <row r="32" ht="16.25" customHeight="1" spans="1:8">
      <c r="A32" s="203" t="s">
        <v>122</v>
      </c>
      <c r="B32" s="205"/>
      <c r="C32" s="216" t="s">
        <v>123</v>
      </c>
      <c r="D32" s="210"/>
      <c r="E32" s="216"/>
      <c r="F32" s="216"/>
      <c r="G32" s="216"/>
      <c r="H32" s="209"/>
    </row>
    <row r="33" ht="16.25" customHeight="1" spans="1:8">
      <c r="A33" s="216"/>
      <c r="B33" s="216"/>
      <c r="C33" s="216" t="s">
        <v>124</v>
      </c>
      <c r="D33" s="210"/>
      <c r="E33" s="216"/>
      <c r="F33" s="216"/>
      <c r="G33" s="216"/>
      <c r="H33" s="216"/>
    </row>
    <row r="34" ht="16.25" customHeight="1" spans="1:8">
      <c r="A34" s="216"/>
      <c r="B34" s="216"/>
      <c r="C34" s="216" t="s">
        <v>125</v>
      </c>
      <c r="D34" s="210"/>
      <c r="E34" s="216"/>
      <c r="F34" s="216"/>
      <c r="G34" s="216"/>
      <c r="H34" s="216"/>
    </row>
    <row r="35" ht="16.25" customHeight="1" spans="1:8">
      <c r="A35" s="216"/>
      <c r="B35" s="216"/>
      <c r="C35" s="216" t="s">
        <v>126</v>
      </c>
      <c r="D35" s="210"/>
      <c r="E35" s="216"/>
      <c r="F35" s="216"/>
      <c r="G35" s="216"/>
      <c r="H35" s="216"/>
    </row>
    <row r="36" ht="16.25" customHeight="1" spans="1:8">
      <c r="A36" s="216"/>
      <c r="B36" s="216"/>
      <c r="C36" s="216"/>
      <c r="D36" s="216"/>
      <c r="E36" s="216"/>
      <c r="F36" s="216"/>
      <c r="G36" s="216"/>
      <c r="H36" s="216"/>
    </row>
    <row r="37" ht="16.25" customHeight="1" spans="1:8">
      <c r="A37" s="203" t="s">
        <v>127</v>
      </c>
      <c r="B37" s="205">
        <v>45145458.29</v>
      </c>
      <c r="C37" s="203" t="s">
        <v>128</v>
      </c>
      <c r="D37" s="205">
        <v>45145458.29</v>
      </c>
      <c r="E37" s="203" t="s">
        <v>128</v>
      </c>
      <c r="F37" s="205">
        <v>45145458.29</v>
      </c>
      <c r="G37" s="203" t="s">
        <v>128</v>
      </c>
      <c r="H37" s="205">
        <v>45145458.29</v>
      </c>
    </row>
    <row r="38" ht="16.25" customHeight="1" spans="1:8">
      <c r="A38" s="203" t="s">
        <v>129</v>
      </c>
      <c r="B38" s="205"/>
      <c r="C38" s="203" t="s">
        <v>130</v>
      </c>
      <c r="D38" s="205"/>
      <c r="E38" s="203" t="s">
        <v>130</v>
      </c>
      <c r="F38" s="205"/>
      <c r="G38" s="203" t="s">
        <v>130</v>
      </c>
      <c r="H38" s="205"/>
    </row>
    <row r="39" ht="16.25" customHeight="1" spans="1:8">
      <c r="A39" s="216"/>
      <c r="B39" s="209"/>
      <c r="C39" s="216"/>
      <c r="D39" s="209"/>
      <c r="E39" s="203"/>
      <c r="F39" s="205"/>
      <c r="G39" s="203"/>
      <c r="H39" s="205"/>
    </row>
    <row r="40" ht="16.25" customHeight="1" spans="1:8">
      <c r="A40" s="203" t="s">
        <v>131</v>
      </c>
      <c r="B40" s="205">
        <v>45145458.29</v>
      </c>
      <c r="C40" s="203" t="s">
        <v>132</v>
      </c>
      <c r="D40" s="205">
        <v>45145458.29</v>
      </c>
      <c r="E40" s="203" t="s">
        <v>132</v>
      </c>
      <c r="F40" s="205">
        <v>45145458.29</v>
      </c>
      <c r="G40" s="203" t="s">
        <v>132</v>
      </c>
      <c r="H40" s="205">
        <v>45145458.29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11.85" customWidth="1"/>
    <col min="4" max="5" width="10.0833333333333" customWidth="1"/>
    <col min="6" max="6" width="9.40833333333333" customWidth="1"/>
    <col min="7" max="9" width="7.69166666666667" customWidth="1"/>
    <col min="10" max="10" width="9.40833333333333" customWidth="1"/>
    <col min="11" max="25" width="7.69166666666667" customWidth="1"/>
    <col min="26" max="26" width="9.76666666666667" customWidth="1"/>
  </cols>
  <sheetData>
    <row r="1" ht="16.35" customHeight="1" spans="1:25">
      <c r="A1" s="197"/>
      <c r="X1" s="198" t="s">
        <v>133</v>
      </c>
      <c r="Y1" s="198"/>
    </row>
    <row r="2" ht="33.6" customHeight="1" spans="1:25">
      <c r="A2" s="199" t="s">
        <v>8</v>
      </c>
      <c r="B2" s="199"/>
      <c r="C2" s="199"/>
      <c r="D2" s="199"/>
      <c r="E2" s="199"/>
      <c r="F2" s="199"/>
      <c r="G2" s="199"/>
      <c r="H2" s="199"/>
      <c r="I2" s="199"/>
      <c r="J2" s="199"/>
      <c r="K2" s="199"/>
      <c r="L2" s="199"/>
      <c r="M2" s="199"/>
      <c r="N2" s="199"/>
      <c r="O2" s="199"/>
      <c r="P2" s="199"/>
      <c r="Q2" s="199"/>
      <c r="R2" s="199"/>
      <c r="S2" s="199"/>
      <c r="T2" s="199"/>
      <c r="U2" s="199"/>
      <c r="V2" s="199"/>
      <c r="W2" s="199"/>
      <c r="X2" s="199"/>
      <c r="Y2" s="199"/>
    </row>
    <row r="3" ht="22.4" customHeight="1" spans="1:25">
      <c r="A3" s="200" t="s">
        <v>31</v>
      </c>
      <c r="B3" s="200"/>
      <c r="C3" s="200"/>
      <c r="D3" s="200"/>
      <c r="E3" s="200"/>
      <c r="F3" s="200"/>
      <c r="G3" s="200"/>
      <c r="H3" s="200"/>
      <c r="I3" s="200"/>
      <c r="J3" s="200"/>
      <c r="K3" s="200"/>
      <c r="L3" s="200"/>
      <c r="M3" s="200"/>
      <c r="N3" s="200"/>
      <c r="O3" s="200"/>
      <c r="P3" s="200"/>
      <c r="Q3" s="200"/>
      <c r="R3" s="200"/>
      <c r="S3" s="200"/>
      <c r="T3" s="200"/>
      <c r="U3" s="200"/>
      <c r="V3" s="200"/>
      <c r="W3" s="200"/>
      <c r="X3" s="201" t="s">
        <v>32</v>
      </c>
      <c r="Y3" s="201"/>
    </row>
    <row r="4" ht="22.4" customHeight="1" spans="1:25">
      <c r="A4" s="204" t="s">
        <v>134</v>
      </c>
      <c r="B4" s="204" t="s">
        <v>135</v>
      </c>
      <c r="C4" s="204" t="s">
        <v>136</v>
      </c>
      <c r="D4" s="204" t="s">
        <v>137</v>
      </c>
      <c r="E4" s="204"/>
      <c r="F4" s="204"/>
      <c r="G4" s="204"/>
      <c r="H4" s="204"/>
      <c r="I4" s="204"/>
      <c r="J4" s="204"/>
      <c r="K4" s="204"/>
      <c r="L4" s="204"/>
      <c r="M4" s="204"/>
      <c r="N4" s="204"/>
      <c r="O4" s="204"/>
      <c r="P4" s="204"/>
      <c r="Q4" s="204"/>
      <c r="R4" s="204"/>
      <c r="S4" s="204" t="s">
        <v>129</v>
      </c>
      <c r="T4" s="204"/>
      <c r="U4" s="204"/>
      <c r="V4" s="204"/>
      <c r="W4" s="204"/>
      <c r="X4" s="204"/>
      <c r="Y4" s="204"/>
    </row>
    <row r="5" ht="22.4" customHeight="1" spans="1:25">
      <c r="A5" s="204"/>
      <c r="B5" s="204"/>
      <c r="C5" s="204"/>
      <c r="D5" s="204" t="s">
        <v>138</v>
      </c>
      <c r="E5" s="204" t="s">
        <v>139</v>
      </c>
      <c r="F5" s="204" t="s">
        <v>140</v>
      </c>
      <c r="G5" s="204" t="s">
        <v>141</v>
      </c>
      <c r="H5" s="204" t="s">
        <v>142</v>
      </c>
      <c r="I5" s="204" t="s">
        <v>143</v>
      </c>
      <c r="J5" s="204" t="s">
        <v>144</v>
      </c>
      <c r="K5" s="204"/>
      <c r="L5" s="204"/>
      <c r="M5" s="204"/>
      <c r="N5" s="204" t="s">
        <v>145</v>
      </c>
      <c r="O5" s="204" t="s">
        <v>146</v>
      </c>
      <c r="P5" s="204" t="s">
        <v>147</v>
      </c>
      <c r="Q5" s="204" t="s">
        <v>148</v>
      </c>
      <c r="R5" s="204" t="s">
        <v>149</v>
      </c>
      <c r="S5" s="204" t="s">
        <v>138</v>
      </c>
      <c r="T5" s="204" t="s">
        <v>139</v>
      </c>
      <c r="U5" s="204" t="s">
        <v>140</v>
      </c>
      <c r="V5" s="204" t="s">
        <v>141</v>
      </c>
      <c r="W5" s="204" t="s">
        <v>142</v>
      </c>
      <c r="X5" s="204" t="s">
        <v>143</v>
      </c>
      <c r="Y5" s="204" t="s">
        <v>150</v>
      </c>
    </row>
    <row r="6" ht="22.4" customHeight="1" spans="1:25">
      <c r="A6" s="204"/>
      <c r="B6" s="204"/>
      <c r="C6" s="204"/>
      <c r="D6" s="204"/>
      <c r="E6" s="204"/>
      <c r="F6" s="204"/>
      <c r="G6" s="204"/>
      <c r="H6" s="204"/>
      <c r="I6" s="204"/>
      <c r="J6" s="204" t="s">
        <v>151</v>
      </c>
      <c r="K6" s="204" t="s">
        <v>152</v>
      </c>
      <c r="L6" s="204" t="s">
        <v>153</v>
      </c>
      <c r="M6" s="204" t="s">
        <v>142</v>
      </c>
      <c r="N6" s="204"/>
      <c r="O6" s="204"/>
      <c r="P6" s="204"/>
      <c r="Q6" s="204"/>
      <c r="R6" s="204"/>
      <c r="S6" s="204"/>
      <c r="T6" s="204"/>
      <c r="U6" s="204"/>
      <c r="V6" s="204"/>
      <c r="W6" s="204"/>
      <c r="X6" s="204"/>
      <c r="Y6" s="204"/>
    </row>
    <row r="7" ht="22.8" customHeight="1" spans="1:25">
      <c r="A7" s="203"/>
      <c r="B7" s="203" t="s">
        <v>136</v>
      </c>
      <c r="C7" s="217">
        <v>45145458.29</v>
      </c>
      <c r="D7" s="217">
        <v>45145458.29</v>
      </c>
      <c r="E7" s="217">
        <v>39145458.29</v>
      </c>
      <c r="F7" s="217">
        <v>5000000</v>
      </c>
      <c r="G7" s="217"/>
      <c r="H7" s="217"/>
      <c r="I7" s="217"/>
      <c r="J7" s="217">
        <v>1000000</v>
      </c>
      <c r="K7" s="217"/>
      <c r="L7" s="217"/>
      <c r="M7" s="217"/>
      <c r="N7" s="217"/>
      <c r="O7" s="217"/>
      <c r="P7" s="217"/>
      <c r="Q7" s="217"/>
      <c r="R7" s="217"/>
      <c r="S7" s="217"/>
      <c r="T7" s="217"/>
      <c r="U7" s="217"/>
      <c r="V7" s="217"/>
      <c r="W7" s="217"/>
      <c r="X7" s="217"/>
      <c r="Y7" s="217"/>
    </row>
    <row r="8" ht="22.8" customHeight="1" spans="1:25">
      <c r="A8" s="206" t="s">
        <v>154</v>
      </c>
      <c r="B8" s="206" t="s">
        <v>4</v>
      </c>
      <c r="C8" s="217">
        <v>45145458.29</v>
      </c>
      <c r="D8" s="217">
        <v>45145458.29</v>
      </c>
      <c r="E8" s="217">
        <v>39145458.29</v>
      </c>
      <c r="F8" s="217">
        <v>5000000</v>
      </c>
      <c r="G8" s="217"/>
      <c r="H8" s="217"/>
      <c r="I8" s="217"/>
      <c r="J8" s="217">
        <v>1000000</v>
      </c>
      <c r="K8" s="217"/>
      <c r="L8" s="217"/>
      <c r="M8" s="217"/>
      <c r="N8" s="217"/>
      <c r="O8" s="217"/>
      <c r="P8" s="217"/>
      <c r="Q8" s="217"/>
      <c r="R8" s="217"/>
      <c r="S8" s="217"/>
      <c r="T8" s="217"/>
      <c r="U8" s="217"/>
      <c r="V8" s="217"/>
      <c r="W8" s="217"/>
      <c r="X8" s="217"/>
      <c r="Y8" s="217"/>
    </row>
    <row r="9" ht="22.8" customHeight="1" spans="1:25">
      <c r="A9" s="235" t="s">
        <v>155</v>
      </c>
      <c r="B9" s="235" t="s">
        <v>156</v>
      </c>
      <c r="C9" s="210">
        <v>45145458.29</v>
      </c>
      <c r="D9" s="210">
        <v>45145458.29</v>
      </c>
      <c r="E9" s="209">
        <v>39145458.29</v>
      </c>
      <c r="F9" s="209">
        <v>5000000</v>
      </c>
      <c r="G9" s="209"/>
      <c r="H9" s="209"/>
      <c r="I9" s="209"/>
      <c r="J9" s="209">
        <v>1000000</v>
      </c>
      <c r="K9" s="209"/>
      <c r="L9" s="209"/>
      <c r="M9" s="209"/>
      <c r="N9" s="209"/>
      <c r="O9" s="209"/>
      <c r="P9" s="209"/>
      <c r="Q9" s="209"/>
      <c r="R9" s="209"/>
      <c r="S9" s="209"/>
      <c r="T9" s="209"/>
      <c r="U9" s="209"/>
      <c r="V9" s="209"/>
      <c r="W9" s="209"/>
      <c r="X9" s="209"/>
      <c r="Y9" s="209"/>
    </row>
    <row r="10" ht="16.35" customHeight="1"/>
    <row r="11" ht="16.35" customHeight="1" spans="7:7">
      <c r="G11" s="197"/>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I14" sqref="I14"/>
    </sheetView>
  </sheetViews>
  <sheetFormatPr defaultColWidth="10"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 customWidth="1"/>
    <col min="7" max="7" width="13.6166666666667" customWidth="1"/>
    <col min="8" max="8" width="13.975" customWidth="1"/>
    <col min="9" max="9" width="14.7916666666667" customWidth="1"/>
    <col min="10" max="11" width="17.5" customWidth="1"/>
    <col min="12" max="12" width="9.76666666666667" customWidth="1"/>
  </cols>
  <sheetData>
    <row r="1" ht="16.35" customHeight="1" spans="1:11">
      <c r="A1" s="197"/>
      <c r="D1" s="223"/>
      <c r="K1" s="198" t="s">
        <v>157</v>
      </c>
    </row>
    <row r="2" ht="31.9" customHeight="1" spans="1:11">
      <c r="A2" s="199" t="s">
        <v>9</v>
      </c>
      <c r="B2" s="199"/>
      <c r="C2" s="199"/>
      <c r="D2" s="199"/>
      <c r="E2" s="199"/>
      <c r="F2" s="199"/>
      <c r="G2" s="199"/>
      <c r="H2" s="199"/>
      <c r="I2" s="199"/>
      <c r="J2" s="199"/>
      <c r="K2" s="199"/>
    </row>
    <row r="3" ht="25" customHeight="1" spans="1:11">
      <c r="A3" s="224" t="s">
        <v>31</v>
      </c>
      <c r="B3" s="224"/>
      <c r="C3" s="224"/>
      <c r="D3" s="224"/>
      <c r="E3" s="224"/>
      <c r="F3" s="224"/>
      <c r="G3" s="224"/>
      <c r="H3" s="224"/>
      <c r="I3" s="224"/>
      <c r="J3" s="224"/>
      <c r="K3" s="201" t="s">
        <v>32</v>
      </c>
    </row>
    <row r="4" ht="27.6" customHeight="1" spans="1:11">
      <c r="A4" s="202" t="s">
        <v>158</v>
      </c>
      <c r="B4" s="202"/>
      <c r="C4" s="202"/>
      <c r="D4" s="202" t="s">
        <v>159</v>
      </c>
      <c r="E4" s="202" t="s">
        <v>160</v>
      </c>
      <c r="F4" s="202" t="s">
        <v>136</v>
      </c>
      <c r="G4" s="202" t="s">
        <v>161</v>
      </c>
      <c r="H4" s="202" t="s">
        <v>162</v>
      </c>
      <c r="I4" s="202" t="s">
        <v>163</v>
      </c>
      <c r="J4" s="202" t="s">
        <v>164</v>
      </c>
      <c r="K4" s="202" t="s">
        <v>165</v>
      </c>
    </row>
    <row r="5" ht="25.85" customHeight="1" spans="1:11">
      <c r="A5" s="202" t="s">
        <v>166</v>
      </c>
      <c r="B5" s="202" t="s">
        <v>167</v>
      </c>
      <c r="C5" s="202" t="s">
        <v>168</v>
      </c>
      <c r="D5" s="202"/>
      <c r="E5" s="202"/>
      <c r="F5" s="202"/>
      <c r="G5" s="202"/>
      <c r="H5" s="202"/>
      <c r="I5" s="202"/>
      <c r="J5" s="202"/>
      <c r="K5" s="202"/>
    </row>
    <row r="6" ht="22.8" customHeight="1" spans="1:11">
      <c r="A6" s="215"/>
      <c r="B6" s="215"/>
      <c r="C6" s="215"/>
      <c r="D6" s="225" t="s">
        <v>136</v>
      </c>
      <c r="E6" s="225"/>
      <c r="F6" s="226">
        <v>45145458.29</v>
      </c>
      <c r="G6" s="226">
        <v>10322078.29</v>
      </c>
      <c r="H6" s="226">
        <v>34823380</v>
      </c>
      <c r="I6" s="226"/>
      <c r="J6" s="225"/>
      <c r="K6" s="225"/>
    </row>
    <row r="7" ht="22.8" customHeight="1" spans="1:11">
      <c r="A7" s="227"/>
      <c r="B7" s="227"/>
      <c r="C7" s="227"/>
      <c r="D7" s="228" t="s">
        <v>154</v>
      </c>
      <c r="E7" s="228" t="s">
        <v>4</v>
      </c>
      <c r="F7" s="229">
        <v>45145458.29</v>
      </c>
      <c r="G7" s="229">
        <v>10322078.29</v>
      </c>
      <c r="H7" s="229">
        <v>34823380</v>
      </c>
      <c r="I7" s="229"/>
      <c r="J7" s="234"/>
      <c r="K7" s="234"/>
    </row>
    <row r="8" ht="22.8" customHeight="1" spans="1:11">
      <c r="A8" s="227"/>
      <c r="B8" s="227"/>
      <c r="C8" s="227"/>
      <c r="D8" s="228" t="s">
        <v>155</v>
      </c>
      <c r="E8" s="228" t="s">
        <v>156</v>
      </c>
      <c r="F8" s="229">
        <v>45145458.29</v>
      </c>
      <c r="G8" s="229">
        <v>10322078.29</v>
      </c>
      <c r="H8" s="229">
        <v>34823380</v>
      </c>
      <c r="I8" s="229"/>
      <c r="J8" s="234"/>
      <c r="K8" s="234"/>
    </row>
    <row r="9" ht="22.8" customHeight="1" spans="1:11">
      <c r="A9" s="230" t="s">
        <v>169</v>
      </c>
      <c r="B9" s="230" t="s">
        <v>170</v>
      </c>
      <c r="C9" s="230" t="s">
        <v>170</v>
      </c>
      <c r="D9" s="231" t="s">
        <v>171</v>
      </c>
      <c r="E9" s="232" t="s">
        <v>172</v>
      </c>
      <c r="F9" s="233">
        <v>1039836.32</v>
      </c>
      <c r="G9" s="233">
        <v>1039836.32</v>
      </c>
      <c r="H9" s="233"/>
      <c r="I9" s="233"/>
      <c r="J9" s="232"/>
      <c r="K9" s="232"/>
    </row>
    <row r="10" ht="22.8" customHeight="1" spans="1:11">
      <c r="A10" s="230" t="s">
        <v>169</v>
      </c>
      <c r="B10" s="230" t="s">
        <v>173</v>
      </c>
      <c r="C10" s="230" t="s">
        <v>173</v>
      </c>
      <c r="D10" s="231" t="s">
        <v>174</v>
      </c>
      <c r="E10" s="232" t="s">
        <v>175</v>
      </c>
      <c r="F10" s="233">
        <v>96353.28</v>
      </c>
      <c r="G10" s="233">
        <v>96353.28</v>
      </c>
      <c r="H10" s="233"/>
      <c r="I10" s="233"/>
      <c r="J10" s="232"/>
      <c r="K10" s="232"/>
    </row>
    <row r="11" ht="22.8" customHeight="1" spans="1:11">
      <c r="A11" s="230" t="s">
        <v>176</v>
      </c>
      <c r="B11" s="230" t="s">
        <v>177</v>
      </c>
      <c r="C11" s="230" t="s">
        <v>178</v>
      </c>
      <c r="D11" s="231" t="s">
        <v>179</v>
      </c>
      <c r="E11" s="232" t="s">
        <v>180</v>
      </c>
      <c r="F11" s="233">
        <v>513884.16</v>
      </c>
      <c r="G11" s="233">
        <v>513884.16</v>
      </c>
      <c r="H11" s="233"/>
      <c r="I11" s="233"/>
      <c r="J11" s="232"/>
      <c r="K11" s="232"/>
    </row>
    <row r="12" ht="22.8" customHeight="1" spans="1:11">
      <c r="A12" s="230" t="s">
        <v>181</v>
      </c>
      <c r="B12" s="230" t="s">
        <v>182</v>
      </c>
      <c r="C12" s="230" t="s">
        <v>183</v>
      </c>
      <c r="D12" s="231" t="s">
        <v>184</v>
      </c>
      <c r="E12" s="232" t="s">
        <v>185</v>
      </c>
      <c r="F12" s="233">
        <v>5000000</v>
      </c>
      <c r="G12" s="233"/>
      <c r="H12" s="233">
        <v>5000000</v>
      </c>
      <c r="I12" s="233"/>
      <c r="J12" s="232"/>
      <c r="K12" s="232"/>
    </row>
    <row r="13" ht="22.8" customHeight="1" spans="1:11">
      <c r="A13" s="230" t="s">
        <v>186</v>
      </c>
      <c r="B13" s="230" t="s">
        <v>178</v>
      </c>
      <c r="C13" s="230" t="s">
        <v>178</v>
      </c>
      <c r="D13" s="231" t="s">
        <v>187</v>
      </c>
      <c r="E13" s="232" t="s">
        <v>188</v>
      </c>
      <c r="F13" s="233">
        <v>7131378.29</v>
      </c>
      <c r="G13" s="233">
        <v>7131378.29</v>
      </c>
      <c r="H13" s="233"/>
      <c r="I13" s="233"/>
      <c r="J13" s="232"/>
      <c r="K13" s="232"/>
    </row>
    <row r="14" ht="22.8" customHeight="1" spans="1:11">
      <c r="A14" s="230" t="s">
        <v>186</v>
      </c>
      <c r="B14" s="230" t="s">
        <v>178</v>
      </c>
      <c r="C14" s="230" t="s">
        <v>189</v>
      </c>
      <c r="D14" s="231" t="s">
        <v>190</v>
      </c>
      <c r="E14" s="232" t="s">
        <v>191</v>
      </c>
      <c r="F14" s="233">
        <v>30593180</v>
      </c>
      <c r="G14" s="233">
        <v>769800</v>
      </c>
      <c r="H14" s="233">
        <v>29823380</v>
      </c>
      <c r="I14" s="233"/>
      <c r="J14" s="232"/>
      <c r="K14" s="232"/>
    </row>
    <row r="15" ht="22.8" customHeight="1" spans="1:11">
      <c r="A15" s="230" t="s">
        <v>192</v>
      </c>
      <c r="B15" s="230" t="s">
        <v>189</v>
      </c>
      <c r="C15" s="230" t="s">
        <v>178</v>
      </c>
      <c r="D15" s="231" t="s">
        <v>193</v>
      </c>
      <c r="E15" s="232" t="s">
        <v>194</v>
      </c>
      <c r="F15" s="233">
        <v>770826.24</v>
      </c>
      <c r="G15" s="233">
        <v>770826.24</v>
      </c>
      <c r="H15" s="233"/>
      <c r="I15" s="233"/>
      <c r="J15" s="232"/>
      <c r="K15" s="232"/>
    </row>
    <row r="16"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11.85" customWidth="1"/>
    <col min="7" max="7" width="11.0333333333333" customWidth="1"/>
    <col min="8" max="8" width="11.85" customWidth="1"/>
    <col min="9" max="12" width="7.18333333333333" customWidth="1"/>
    <col min="13" max="13" width="6.78333333333333" customWidth="1"/>
    <col min="14" max="14" width="7.18333333333333" customWidth="1"/>
    <col min="15" max="15" width="8.59166666666667" customWidth="1"/>
    <col min="16" max="17" width="7.18333333333333" customWidth="1"/>
    <col min="18" max="18" width="7.05833333333333" customWidth="1"/>
    <col min="19" max="20" width="7.18333333333333" customWidth="1"/>
    <col min="21" max="22" width="9.76666666666667" customWidth="1"/>
  </cols>
  <sheetData>
    <row r="1" ht="16.35" customHeight="1" spans="1:20">
      <c r="A1" s="197"/>
      <c r="S1" s="198" t="s">
        <v>195</v>
      </c>
      <c r="T1" s="198"/>
    </row>
    <row r="2" ht="42.25" customHeight="1" spans="1:20">
      <c r="A2" s="199" t="s">
        <v>10</v>
      </c>
      <c r="B2" s="199"/>
      <c r="C2" s="199"/>
      <c r="D2" s="199"/>
      <c r="E2" s="199"/>
      <c r="F2" s="199"/>
      <c r="G2" s="199"/>
      <c r="H2" s="199"/>
      <c r="I2" s="199"/>
      <c r="J2" s="199"/>
      <c r="K2" s="199"/>
      <c r="L2" s="199"/>
      <c r="M2" s="199"/>
      <c r="N2" s="199"/>
      <c r="O2" s="199"/>
      <c r="P2" s="199"/>
      <c r="Q2" s="199"/>
      <c r="R2" s="199"/>
      <c r="S2" s="199"/>
      <c r="T2" s="199"/>
    </row>
    <row r="3" ht="19.8" customHeight="1" spans="1:20">
      <c r="A3" s="200" t="s">
        <v>31</v>
      </c>
      <c r="B3" s="200"/>
      <c r="C3" s="200"/>
      <c r="D3" s="200"/>
      <c r="E3" s="200"/>
      <c r="F3" s="200"/>
      <c r="G3" s="200"/>
      <c r="H3" s="200"/>
      <c r="I3" s="200"/>
      <c r="J3" s="200"/>
      <c r="K3" s="200"/>
      <c r="L3" s="200"/>
      <c r="M3" s="200"/>
      <c r="N3" s="200"/>
      <c r="O3" s="200"/>
      <c r="P3" s="200"/>
      <c r="Q3" s="200"/>
      <c r="R3" s="200"/>
      <c r="S3" s="201" t="s">
        <v>32</v>
      </c>
      <c r="T3" s="201"/>
    </row>
    <row r="4" ht="19.8" customHeight="1" spans="1:20">
      <c r="A4" s="204" t="s">
        <v>158</v>
      </c>
      <c r="B4" s="204"/>
      <c r="C4" s="204"/>
      <c r="D4" s="204" t="s">
        <v>196</v>
      </c>
      <c r="E4" s="204" t="s">
        <v>197</v>
      </c>
      <c r="F4" s="204" t="s">
        <v>198</v>
      </c>
      <c r="G4" s="204" t="s">
        <v>199</v>
      </c>
      <c r="H4" s="204" t="s">
        <v>200</v>
      </c>
      <c r="I4" s="204" t="s">
        <v>201</v>
      </c>
      <c r="J4" s="204" t="s">
        <v>202</v>
      </c>
      <c r="K4" s="204" t="s">
        <v>203</v>
      </c>
      <c r="L4" s="204" t="s">
        <v>204</v>
      </c>
      <c r="M4" s="204" t="s">
        <v>205</v>
      </c>
      <c r="N4" s="204" t="s">
        <v>206</v>
      </c>
      <c r="O4" s="204" t="s">
        <v>207</v>
      </c>
      <c r="P4" s="204" t="s">
        <v>208</v>
      </c>
      <c r="Q4" s="204" t="s">
        <v>209</v>
      </c>
      <c r="R4" s="204" t="s">
        <v>210</v>
      </c>
      <c r="S4" s="204" t="s">
        <v>211</v>
      </c>
      <c r="T4" s="204" t="s">
        <v>212</v>
      </c>
    </row>
    <row r="5" ht="20.7" customHeight="1" spans="1:20">
      <c r="A5" s="204" t="s">
        <v>166</v>
      </c>
      <c r="B5" s="204" t="s">
        <v>167</v>
      </c>
      <c r="C5" s="204" t="s">
        <v>168</v>
      </c>
      <c r="D5" s="204"/>
      <c r="E5" s="204"/>
      <c r="F5" s="204"/>
      <c r="G5" s="204"/>
      <c r="H5" s="204"/>
      <c r="I5" s="204"/>
      <c r="J5" s="204"/>
      <c r="K5" s="204"/>
      <c r="L5" s="204"/>
      <c r="M5" s="204"/>
      <c r="N5" s="204"/>
      <c r="O5" s="204"/>
      <c r="P5" s="204"/>
      <c r="Q5" s="204"/>
      <c r="R5" s="204"/>
      <c r="S5" s="204"/>
      <c r="T5" s="204"/>
    </row>
    <row r="6" ht="22.8" customHeight="1" spans="1:20">
      <c r="A6" s="203"/>
      <c r="B6" s="203"/>
      <c r="C6" s="203"/>
      <c r="D6" s="203"/>
      <c r="E6" s="203" t="s">
        <v>136</v>
      </c>
      <c r="F6" s="205">
        <v>45145458.29</v>
      </c>
      <c r="G6" s="205">
        <v>9600278.29</v>
      </c>
      <c r="H6" s="205">
        <v>35506300</v>
      </c>
      <c r="I6" s="205"/>
      <c r="J6" s="205"/>
      <c r="K6" s="205"/>
      <c r="L6" s="205"/>
      <c r="M6" s="205"/>
      <c r="N6" s="205"/>
      <c r="O6" s="205">
        <v>38880</v>
      </c>
      <c r="P6" s="205"/>
      <c r="Q6" s="205"/>
      <c r="R6" s="205"/>
      <c r="S6" s="205"/>
      <c r="T6" s="205"/>
    </row>
    <row r="7" ht="22.8" customHeight="1" spans="1:20">
      <c r="A7" s="203"/>
      <c r="B7" s="203"/>
      <c r="C7" s="203"/>
      <c r="D7" s="206" t="s">
        <v>154</v>
      </c>
      <c r="E7" s="206" t="s">
        <v>4</v>
      </c>
      <c r="F7" s="205">
        <v>45145458.29</v>
      </c>
      <c r="G7" s="205">
        <v>9600278.29</v>
      </c>
      <c r="H7" s="205">
        <v>35506300</v>
      </c>
      <c r="I7" s="205"/>
      <c r="J7" s="205"/>
      <c r="K7" s="205"/>
      <c r="L7" s="205"/>
      <c r="M7" s="205"/>
      <c r="N7" s="205"/>
      <c r="O7" s="205">
        <v>38880</v>
      </c>
      <c r="P7" s="205"/>
      <c r="Q7" s="205"/>
      <c r="R7" s="205"/>
      <c r="S7" s="205"/>
      <c r="T7" s="205"/>
    </row>
    <row r="8" ht="22.8" customHeight="1" spans="1:20">
      <c r="A8" s="211"/>
      <c r="B8" s="211"/>
      <c r="C8" s="211"/>
      <c r="D8" s="207" t="s">
        <v>155</v>
      </c>
      <c r="E8" s="207" t="s">
        <v>156</v>
      </c>
      <c r="F8" s="222">
        <v>45145458.29</v>
      </c>
      <c r="G8" s="222">
        <v>9600278.29</v>
      </c>
      <c r="H8" s="222">
        <v>35506300</v>
      </c>
      <c r="I8" s="222"/>
      <c r="J8" s="222"/>
      <c r="K8" s="222"/>
      <c r="L8" s="222"/>
      <c r="M8" s="222"/>
      <c r="N8" s="222"/>
      <c r="O8" s="222">
        <v>38880</v>
      </c>
      <c r="P8" s="222"/>
      <c r="Q8" s="222"/>
      <c r="R8" s="222"/>
      <c r="S8" s="222"/>
      <c r="T8" s="222"/>
    </row>
    <row r="9" ht="22.8" customHeight="1" spans="1:20">
      <c r="A9" s="212" t="s">
        <v>186</v>
      </c>
      <c r="B9" s="212" t="s">
        <v>178</v>
      </c>
      <c r="C9" s="212" t="s">
        <v>178</v>
      </c>
      <c r="D9" s="208" t="s">
        <v>213</v>
      </c>
      <c r="E9" s="213" t="s">
        <v>188</v>
      </c>
      <c r="F9" s="214">
        <v>7131378.29</v>
      </c>
      <c r="G9" s="214">
        <v>7131378.29</v>
      </c>
      <c r="H9" s="214"/>
      <c r="I9" s="214"/>
      <c r="J9" s="214"/>
      <c r="K9" s="214"/>
      <c r="L9" s="214"/>
      <c r="M9" s="214"/>
      <c r="N9" s="214"/>
      <c r="O9" s="214"/>
      <c r="P9" s="214"/>
      <c r="Q9" s="214"/>
      <c r="R9" s="214"/>
      <c r="S9" s="214"/>
      <c r="T9" s="214"/>
    </row>
    <row r="10" ht="22.8" customHeight="1" spans="1:20">
      <c r="A10" s="212" t="s">
        <v>169</v>
      </c>
      <c r="B10" s="212" t="s">
        <v>170</v>
      </c>
      <c r="C10" s="212" t="s">
        <v>170</v>
      </c>
      <c r="D10" s="208" t="s">
        <v>213</v>
      </c>
      <c r="E10" s="213" t="s">
        <v>172</v>
      </c>
      <c r="F10" s="214">
        <v>1039836.32</v>
      </c>
      <c r="G10" s="214">
        <v>1039836.32</v>
      </c>
      <c r="H10" s="214"/>
      <c r="I10" s="214"/>
      <c r="J10" s="214"/>
      <c r="K10" s="214"/>
      <c r="L10" s="214"/>
      <c r="M10" s="214"/>
      <c r="N10" s="214"/>
      <c r="O10" s="214"/>
      <c r="P10" s="214"/>
      <c r="Q10" s="214"/>
      <c r="R10" s="214"/>
      <c r="S10" s="214"/>
      <c r="T10" s="214"/>
    </row>
    <row r="11" ht="22.8" customHeight="1" spans="1:20">
      <c r="A11" s="212" t="s">
        <v>169</v>
      </c>
      <c r="B11" s="212" t="s">
        <v>173</v>
      </c>
      <c r="C11" s="212" t="s">
        <v>173</v>
      </c>
      <c r="D11" s="208" t="s">
        <v>213</v>
      </c>
      <c r="E11" s="213" t="s">
        <v>175</v>
      </c>
      <c r="F11" s="214">
        <v>96353.28</v>
      </c>
      <c r="G11" s="214">
        <v>96353.28</v>
      </c>
      <c r="H11" s="214"/>
      <c r="I11" s="214"/>
      <c r="J11" s="214"/>
      <c r="K11" s="214"/>
      <c r="L11" s="214"/>
      <c r="M11" s="214"/>
      <c r="N11" s="214"/>
      <c r="O11" s="214"/>
      <c r="P11" s="214"/>
      <c r="Q11" s="214"/>
      <c r="R11" s="214"/>
      <c r="S11" s="214"/>
      <c r="T11" s="214"/>
    </row>
    <row r="12" ht="22.8" customHeight="1" spans="1:20">
      <c r="A12" s="212" t="s">
        <v>176</v>
      </c>
      <c r="B12" s="212" t="s">
        <v>177</v>
      </c>
      <c r="C12" s="212" t="s">
        <v>178</v>
      </c>
      <c r="D12" s="208" t="s">
        <v>213</v>
      </c>
      <c r="E12" s="213" t="s">
        <v>180</v>
      </c>
      <c r="F12" s="214">
        <v>513884.16</v>
      </c>
      <c r="G12" s="214">
        <v>513884.16</v>
      </c>
      <c r="H12" s="214"/>
      <c r="I12" s="214"/>
      <c r="J12" s="214"/>
      <c r="K12" s="214"/>
      <c r="L12" s="214"/>
      <c r="M12" s="214"/>
      <c r="N12" s="214"/>
      <c r="O12" s="214"/>
      <c r="P12" s="214"/>
      <c r="Q12" s="214"/>
      <c r="R12" s="214"/>
      <c r="S12" s="214"/>
      <c r="T12" s="214"/>
    </row>
    <row r="13" ht="22.8" customHeight="1" spans="1:20">
      <c r="A13" s="212" t="s">
        <v>192</v>
      </c>
      <c r="B13" s="212" t="s">
        <v>189</v>
      </c>
      <c r="C13" s="212" t="s">
        <v>178</v>
      </c>
      <c r="D13" s="208" t="s">
        <v>213</v>
      </c>
      <c r="E13" s="213" t="s">
        <v>194</v>
      </c>
      <c r="F13" s="214">
        <v>770826.24</v>
      </c>
      <c r="G13" s="214">
        <v>770826.24</v>
      </c>
      <c r="H13" s="214"/>
      <c r="I13" s="214"/>
      <c r="J13" s="214"/>
      <c r="K13" s="214"/>
      <c r="L13" s="214"/>
      <c r="M13" s="214"/>
      <c r="N13" s="214"/>
      <c r="O13" s="214"/>
      <c r="P13" s="214"/>
      <c r="Q13" s="214"/>
      <c r="R13" s="214"/>
      <c r="S13" s="214"/>
      <c r="T13" s="214"/>
    </row>
    <row r="14" ht="22.8" customHeight="1" spans="1:20">
      <c r="A14" s="212" t="s">
        <v>186</v>
      </c>
      <c r="B14" s="212" t="s">
        <v>178</v>
      </c>
      <c r="C14" s="212" t="s">
        <v>189</v>
      </c>
      <c r="D14" s="208" t="s">
        <v>213</v>
      </c>
      <c r="E14" s="213" t="s">
        <v>191</v>
      </c>
      <c r="F14" s="214">
        <v>30593180</v>
      </c>
      <c r="G14" s="214">
        <v>48000</v>
      </c>
      <c r="H14" s="214">
        <v>30506300</v>
      </c>
      <c r="I14" s="214"/>
      <c r="J14" s="214"/>
      <c r="K14" s="214"/>
      <c r="L14" s="214"/>
      <c r="M14" s="214"/>
      <c r="N14" s="214"/>
      <c r="O14" s="214">
        <v>38880</v>
      </c>
      <c r="P14" s="214"/>
      <c r="Q14" s="214"/>
      <c r="R14" s="214"/>
      <c r="S14" s="214"/>
      <c r="T14" s="214"/>
    </row>
    <row r="15" ht="22.8" customHeight="1" spans="1:20">
      <c r="A15" s="212" t="s">
        <v>181</v>
      </c>
      <c r="B15" s="212" t="s">
        <v>182</v>
      </c>
      <c r="C15" s="212" t="s">
        <v>183</v>
      </c>
      <c r="D15" s="208" t="s">
        <v>213</v>
      </c>
      <c r="E15" s="213" t="s">
        <v>185</v>
      </c>
      <c r="F15" s="214">
        <v>5000000</v>
      </c>
      <c r="G15" s="214"/>
      <c r="H15" s="214">
        <v>5000000</v>
      </c>
      <c r="I15" s="214"/>
      <c r="J15" s="214"/>
      <c r="K15" s="214"/>
      <c r="L15" s="214"/>
      <c r="M15" s="214"/>
      <c r="N15" s="214"/>
      <c r="O15" s="214"/>
      <c r="P15" s="214"/>
      <c r="Q15" s="214"/>
      <c r="R15" s="214"/>
      <c r="S15" s="214"/>
      <c r="T15" s="214"/>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M14" sqref="M14:M15"/>
    </sheetView>
  </sheetViews>
  <sheetFormatPr defaultColWidth="10" defaultRowHeight="13.5"/>
  <cols>
    <col min="1" max="2" width="4.06666666666667" customWidth="1"/>
    <col min="3" max="3" width="4.20833333333333" customWidth="1"/>
    <col min="4" max="4" width="6.10833333333333" customWidth="1"/>
    <col min="5" max="5" width="15.875" customWidth="1"/>
    <col min="6" max="7" width="11.85" customWidth="1"/>
    <col min="8" max="8" width="9.40833333333333" customWidth="1"/>
    <col min="9" max="9" width="8.05" customWidth="1"/>
    <col min="10" max="10" width="7.18333333333333" customWidth="1"/>
    <col min="11" max="11" width="10.0833333333333" customWidth="1"/>
    <col min="12" max="12" width="7.375" customWidth="1"/>
    <col min="13" max="13" width="10.0833333333333" customWidth="1"/>
    <col min="14" max="14" width="7.375" customWidth="1"/>
    <col min="15" max="16" width="7.18333333333333" customWidth="1"/>
    <col min="17" max="17" width="5.83333333333333" customWidth="1"/>
    <col min="18" max="21" width="7.18333333333333" customWidth="1"/>
    <col min="22" max="23" width="9.76666666666667" customWidth="1"/>
  </cols>
  <sheetData>
    <row r="1" ht="16.35" customHeight="1" spans="1:21">
      <c r="A1" s="197"/>
      <c r="T1" s="198" t="s">
        <v>214</v>
      </c>
      <c r="U1" s="198"/>
    </row>
    <row r="2" ht="37.05" customHeight="1" spans="1:21">
      <c r="A2" s="199" t="s">
        <v>11</v>
      </c>
      <c r="B2" s="199"/>
      <c r="C2" s="199"/>
      <c r="D2" s="199"/>
      <c r="E2" s="199"/>
      <c r="F2" s="199"/>
      <c r="G2" s="199"/>
      <c r="H2" s="199"/>
      <c r="I2" s="199"/>
      <c r="J2" s="199"/>
      <c r="K2" s="199"/>
      <c r="L2" s="199"/>
      <c r="M2" s="199"/>
      <c r="N2" s="199"/>
      <c r="O2" s="199"/>
      <c r="P2" s="199"/>
      <c r="Q2" s="199"/>
      <c r="R2" s="199"/>
      <c r="S2" s="199"/>
      <c r="T2" s="199"/>
      <c r="U2" s="199"/>
    </row>
    <row r="3" ht="24.15" customHeight="1" spans="1:21">
      <c r="A3" s="200" t="s">
        <v>31</v>
      </c>
      <c r="B3" s="200"/>
      <c r="C3" s="200"/>
      <c r="D3" s="200"/>
      <c r="E3" s="200"/>
      <c r="F3" s="200"/>
      <c r="G3" s="200"/>
      <c r="H3" s="200"/>
      <c r="I3" s="200"/>
      <c r="J3" s="200"/>
      <c r="K3" s="200"/>
      <c r="L3" s="200"/>
      <c r="M3" s="200"/>
      <c r="N3" s="200"/>
      <c r="O3" s="200"/>
      <c r="P3" s="200"/>
      <c r="Q3" s="200"/>
      <c r="R3" s="200"/>
      <c r="S3" s="200"/>
      <c r="T3" s="201" t="s">
        <v>32</v>
      </c>
      <c r="U3" s="201"/>
    </row>
    <row r="4" ht="22.4" customHeight="1" spans="1:21">
      <c r="A4" s="204" t="s">
        <v>158</v>
      </c>
      <c r="B4" s="204"/>
      <c r="C4" s="204"/>
      <c r="D4" s="204" t="s">
        <v>196</v>
      </c>
      <c r="E4" s="204" t="s">
        <v>197</v>
      </c>
      <c r="F4" s="204" t="s">
        <v>215</v>
      </c>
      <c r="G4" s="204" t="s">
        <v>161</v>
      </c>
      <c r="H4" s="204"/>
      <c r="I4" s="204"/>
      <c r="J4" s="204"/>
      <c r="K4" s="204" t="s">
        <v>162</v>
      </c>
      <c r="L4" s="204"/>
      <c r="M4" s="204"/>
      <c r="N4" s="204"/>
      <c r="O4" s="204"/>
      <c r="P4" s="204"/>
      <c r="Q4" s="204"/>
      <c r="R4" s="204"/>
      <c r="S4" s="204"/>
      <c r="T4" s="204"/>
      <c r="U4" s="204"/>
    </row>
    <row r="5" ht="39.65" customHeight="1" spans="1:21">
      <c r="A5" s="204" t="s">
        <v>166</v>
      </c>
      <c r="B5" s="204" t="s">
        <v>167</v>
      </c>
      <c r="C5" s="204" t="s">
        <v>168</v>
      </c>
      <c r="D5" s="204"/>
      <c r="E5" s="204"/>
      <c r="F5" s="204"/>
      <c r="G5" s="204" t="s">
        <v>136</v>
      </c>
      <c r="H5" s="204" t="s">
        <v>216</v>
      </c>
      <c r="I5" s="204" t="s">
        <v>217</v>
      </c>
      <c r="J5" s="204" t="s">
        <v>207</v>
      </c>
      <c r="K5" s="204" t="s">
        <v>136</v>
      </c>
      <c r="L5" s="204" t="s">
        <v>218</v>
      </c>
      <c r="M5" s="204" t="s">
        <v>219</v>
      </c>
      <c r="N5" s="204" t="s">
        <v>220</v>
      </c>
      <c r="O5" s="204" t="s">
        <v>209</v>
      </c>
      <c r="P5" s="204" t="s">
        <v>221</v>
      </c>
      <c r="Q5" s="204" t="s">
        <v>222</v>
      </c>
      <c r="R5" s="204" t="s">
        <v>223</v>
      </c>
      <c r="S5" s="204" t="s">
        <v>205</v>
      </c>
      <c r="T5" s="204" t="s">
        <v>208</v>
      </c>
      <c r="U5" s="204" t="s">
        <v>212</v>
      </c>
    </row>
    <row r="6" ht="22.8" customHeight="1" spans="1:21">
      <c r="A6" s="203"/>
      <c r="B6" s="203"/>
      <c r="C6" s="203"/>
      <c r="D6" s="203"/>
      <c r="E6" s="203" t="s">
        <v>136</v>
      </c>
      <c r="F6" s="205">
        <v>45145458.29</v>
      </c>
      <c r="G6" s="205">
        <v>10322078.29</v>
      </c>
      <c r="H6" s="205">
        <v>9552278.29</v>
      </c>
      <c r="I6" s="205">
        <v>769800</v>
      </c>
      <c r="J6" s="205">
        <v>0</v>
      </c>
      <c r="K6" s="205">
        <v>34823380</v>
      </c>
      <c r="L6" s="205">
        <v>48000</v>
      </c>
      <c r="M6" s="205">
        <v>34736500</v>
      </c>
      <c r="N6" s="205">
        <v>38880</v>
      </c>
      <c r="O6" s="205"/>
      <c r="P6" s="205"/>
      <c r="Q6" s="205"/>
      <c r="R6" s="205"/>
      <c r="S6" s="205"/>
      <c r="T6" s="205"/>
      <c r="U6" s="205"/>
    </row>
    <row r="7" ht="22.8" customHeight="1" spans="1:21">
      <c r="A7" s="203"/>
      <c r="B7" s="203"/>
      <c r="C7" s="203"/>
      <c r="D7" s="206" t="s">
        <v>154</v>
      </c>
      <c r="E7" s="206" t="s">
        <v>4</v>
      </c>
      <c r="F7" s="217">
        <v>45145458.29</v>
      </c>
      <c r="G7" s="205">
        <v>10322078.29</v>
      </c>
      <c r="H7" s="205">
        <v>9552278.29</v>
      </c>
      <c r="I7" s="205">
        <v>769800</v>
      </c>
      <c r="J7" s="205">
        <v>0</v>
      </c>
      <c r="K7" s="205">
        <v>34823380</v>
      </c>
      <c r="L7" s="205">
        <v>48000</v>
      </c>
      <c r="M7" s="205">
        <v>34736500</v>
      </c>
      <c r="N7" s="205">
        <v>38880</v>
      </c>
      <c r="O7" s="205"/>
      <c r="P7" s="205"/>
      <c r="Q7" s="205"/>
      <c r="R7" s="205"/>
      <c r="S7" s="205"/>
      <c r="T7" s="205"/>
      <c r="U7" s="205"/>
    </row>
    <row r="8" ht="22.8" customHeight="1" spans="1:21">
      <c r="A8" s="211"/>
      <c r="B8" s="211"/>
      <c r="C8" s="211"/>
      <c r="D8" s="207" t="s">
        <v>155</v>
      </c>
      <c r="E8" s="207" t="s">
        <v>156</v>
      </c>
      <c r="F8" s="217">
        <v>45145458.29</v>
      </c>
      <c r="G8" s="205">
        <v>10322078.29</v>
      </c>
      <c r="H8" s="205">
        <v>9552278.29</v>
      </c>
      <c r="I8" s="205">
        <v>769800</v>
      </c>
      <c r="J8" s="205">
        <v>0</v>
      </c>
      <c r="K8" s="205">
        <v>34823380</v>
      </c>
      <c r="L8" s="205">
        <v>48000</v>
      </c>
      <c r="M8" s="205">
        <v>34736500</v>
      </c>
      <c r="N8" s="205">
        <v>38880</v>
      </c>
      <c r="O8" s="205"/>
      <c r="P8" s="205"/>
      <c r="Q8" s="205"/>
      <c r="R8" s="205"/>
      <c r="S8" s="205"/>
      <c r="T8" s="205"/>
      <c r="U8" s="205"/>
    </row>
    <row r="9" ht="22.8" customHeight="1" spans="1:21">
      <c r="A9" s="212" t="s">
        <v>186</v>
      </c>
      <c r="B9" s="212" t="s">
        <v>178</v>
      </c>
      <c r="C9" s="212" t="s">
        <v>178</v>
      </c>
      <c r="D9" s="208" t="s">
        <v>213</v>
      </c>
      <c r="E9" s="213" t="s">
        <v>188</v>
      </c>
      <c r="F9" s="210">
        <v>7131378.29</v>
      </c>
      <c r="G9" s="209">
        <v>7131378.29</v>
      </c>
      <c r="H9" s="209">
        <v>7131378.29</v>
      </c>
      <c r="I9" s="209"/>
      <c r="J9" s="209"/>
      <c r="K9" s="209"/>
      <c r="L9" s="209"/>
      <c r="M9" s="209"/>
      <c r="N9" s="209"/>
      <c r="O9" s="209"/>
      <c r="P9" s="209"/>
      <c r="Q9" s="209"/>
      <c r="R9" s="209"/>
      <c r="S9" s="209"/>
      <c r="T9" s="209"/>
      <c r="U9" s="209"/>
    </row>
    <row r="10" ht="22.8" customHeight="1" spans="1:21">
      <c r="A10" s="212" t="s">
        <v>169</v>
      </c>
      <c r="B10" s="212" t="s">
        <v>170</v>
      </c>
      <c r="C10" s="212" t="s">
        <v>170</v>
      </c>
      <c r="D10" s="208" t="s">
        <v>213</v>
      </c>
      <c r="E10" s="213" t="s">
        <v>172</v>
      </c>
      <c r="F10" s="210">
        <v>1039836.32</v>
      </c>
      <c r="G10" s="209">
        <v>1039836.32</v>
      </c>
      <c r="H10" s="209">
        <v>1039836.32</v>
      </c>
      <c r="I10" s="209"/>
      <c r="J10" s="209"/>
      <c r="K10" s="209"/>
      <c r="L10" s="209"/>
      <c r="M10" s="209"/>
      <c r="N10" s="209"/>
      <c r="O10" s="209"/>
      <c r="P10" s="209"/>
      <c r="Q10" s="209"/>
      <c r="R10" s="209"/>
      <c r="S10" s="209"/>
      <c r="T10" s="209"/>
      <c r="U10" s="209"/>
    </row>
    <row r="11" ht="22.8" customHeight="1" spans="1:21">
      <c r="A11" s="212" t="s">
        <v>169</v>
      </c>
      <c r="B11" s="212" t="s">
        <v>173</v>
      </c>
      <c r="C11" s="212" t="s">
        <v>173</v>
      </c>
      <c r="D11" s="208" t="s">
        <v>213</v>
      </c>
      <c r="E11" s="213" t="s">
        <v>175</v>
      </c>
      <c r="F11" s="210">
        <v>96353.28</v>
      </c>
      <c r="G11" s="209">
        <v>96353.28</v>
      </c>
      <c r="H11" s="209">
        <v>96353.28</v>
      </c>
      <c r="I11" s="209"/>
      <c r="J11" s="209"/>
      <c r="K11" s="209"/>
      <c r="L11" s="209"/>
      <c r="M11" s="209"/>
      <c r="N11" s="209"/>
      <c r="O11" s="209"/>
      <c r="P11" s="209"/>
      <c r="Q11" s="209"/>
      <c r="R11" s="209"/>
      <c r="S11" s="209"/>
      <c r="T11" s="209"/>
      <c r="U11" s="209"/>
    </row>
    <row r="12" ht="22.8" customHeight="1" spans="1:21">
      <c r="A12" s="212" t="s">
        <v>176</v>
      </c>
      <c r="B12" s="212" t="s">
        <v>177</v>
      </c>
      <c r="C12" s="212" t="s">
        <v>178</v>
      </c>
      <c r="D12" s="208" t="s">
        <v>213</v>
      </c>
      <c r="E12" s="213" t="s">
        <v>180</v>
      </c>
      <c r="F12" s="210">
        <v>513884.16</v>
      </c>
      <c r="G12" s="209">
        <v>513884.16</v>
      </c>
      <c r="H12" s="209">
        <v>513884.16</v>
      </c>
      <c r="I12" s="209"/>
      <c r="J12" s="209"/>
      <c r="K12" s="209"/>
      <c r="L12" s="209"/>
      <c r="M12" s="209"/>
      <c r="N12" s="209"/>
      <c r="O12" s="209"/>
      <c r="P12" s="209"/>
      <c r="Q12" s="209"/>
      <c r="R12" s="209"/>
      <c r="S12" s="209"/>
      <c r="T12" s="209"/>
      <c r="U12" s="209"/>
    </row>
    <row r="13" ht="22.8" customHeight="1" spans="1:21">
      <c r="A13" s="212" t="s">
        <v>192</v>
      </c>
      <c r="B13" s="212" t="s">
        <v>189</v>
      </c>
      <c r="C13" s="212" t="s">
        <v>178</v>
      </c>
      <c r="D13" s="208" t="s">
        <v>213</v>
      </c>
      <c r="E13" s="213" t="s">
        <v>194</v>
      </c>
      <c r="F13" s="210">
        <v>770826.24</v>
      </c>
      <c r="G13" s="209">
        <v>770826.24</v>
      </c>
      <c r="H13" s="209">
        <v>770826.24</v>
      </c>
      <c r="I13" s="209"/>
      <c r="J13" s="209"/>
      <c r="K13" s="209"/>
      <c r="L13" s="209"/>
      <c r="M13" s="209"/>
      <c r="N13" s="209"/>
      <c r="O13" s="209"/>
      <c r="P13" s="209"/>
      <c r="Q13" s="209"/>
      <c r="R13" s="209"/>
      <c r="S13" s="209"/>
      <c r="T13" s="209"/>
      <c r="U13" s="209"/>
    </row>
    <row r="14" ht="22.8" customHeight="1" spans="1:21">
      <c r="A14" s="212" t="s">
        <v>186</v>
      </c>
      <c r="B14" s="212" t="s">
        <v>178</v>
      </c>
      <c r="C14" s="212" t="s">
        <v>189</v>
      </c>
      <c r="D14" s="208" t="s">
        <v>213</v>
      </c>
      <c r="E14" s="213" t="s">
        <v>191</v>
      </c>
      <c r="F14" s="210">
        <v>30593180</v>
      </c>
      <c r="G14" s="209">
        <v>769800</v>
      </c>
      <c r="H14" s="209"/>
      <c r="I14" s="209">
        <v>769800</v>
      </c>
      <c r="J14" s="209"/>
      <c r="K14" s="209">
        <v>29823380</v>
      </c>
      <c r="L14" s="209">
        <v>48000</v>
      </c>
      <c r="M14" s="209">
        <v>29736500</v>
      </c>
      <c r="N14" s="209">
        <v>38880</v>
      </c>
      <c r="O14" s="209"/>
      <c r="P14" s="209"/>
      <c r="Q14" s="209"/>
      <c r="R14" s="209"/>
      <c r="S14" s="209"/>
      <c r="T14" s="209"/>
      <c r="U14" s="209"/>
    </row>
    <row r="15" ht="22.8" customHeight="1" spans="1:21">
      <c r="A15" s="212" t="s">
        <v>181</v>
      </c>
      <c r="B15" s="212" t="s">
        <v>182</v>
      </c>
      <c r="C15" s="212" t="s">
        <v>183</v>
      </c>
      <c r="D15" s="208" t="s">
        <v>213</v>
      </c>
      <c r="E15" s="213" t="s">
        <v>185</v>
      </c>
      <c r="F15" s="210">
        <v>5000000</v>
      </c>
      <c r="G15" s="209"/>
      <c r="H15" s="209"/>
      <c r="I15" s="209"/>
      <c r="J15" s="209"/>
      <c r="K15" s="209">
        <v>5000000</v>
      </c>
      <c r="L15" s="209"/>
      <c r="M15" s="209">
        <v>5000000</v>
      </c>
      <c r="N15" s="209"/>
      <c r="O15" s="209"/>
      <c r="P15" s="209"/>
      <c r="Q15" s="209"/>
      <c r="R15" s="209"/>
      <c r="S15" s="209"/>
      <c r="T15" s="209"/>
      <c r="U15" s="209"/>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4"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6.35" customHeight="1" spans="1:4">
      <c r="A1" s="197"/>
      <c r="D1" s="198" t="s">
        <v>224</v>
      </c>
    </row>
    <row r="2" ht="31.9" customHeight="1" spans="1:4">
      <c r="A2" s="199" t="s">
        <v>12</v>
      </c>
      <c r="B2" s="199"/>
      <c r="C2" s="199"/>
      <c r="D2" s="199"/>
    </row>
    <row r="3" ht="18.95" customHeight="1" spans="1:5">
      <c r="A3" s="200" t="s">
        <v>31</v>
      </c>
      <c r="B3" s="200"/>
      <c r="C3" s="200"/>
      <c r="D3" s="201" t="s">
        <v>32</v>
      </c>
      <c r="E3" s="197"/>
    </row>
    <row r="4" ht="20.2" customHeight="1" spans="1:5">
      <c r="A4" s="202" t="s">
        <v>33</v>
      </c>
      <c r="B4" s="202"/>
      <c r="C4" s="202" t="s">
        <v>34</v>
      </c>
      <c r="D4" s="202"/>
      <c r="E4" s="219"/>
    </row>
    <row r="5" ht="20.2" customHeight="1" spans="1:5">
      <c r="A5" s="202" t="s">
        <v>35</v>
      </c>
      <c r="B5" s="202" t="s">
        <v>36</v>
      </c>
      <c r="C5" s="202" t="s">
        <v>35</v>
      </c>
      <c r="D5" s="202" t="s">
        <v>36</v>
      </c>
      <c r="E5" s="219"/>
    </row>
    <row r="6" ht="20.2" customHeight="1" spans="1:5">
      <c r="A6" s="203" t="s">
        <v>225</v>
      </c>
      <c r="B6" s="205">
        <v>45145458.29</v>
      </c>
      <c r="C6" s="203" t="s">
        <v>226</v>
      </c>
      <c r="D6" s="217">
        <v>45145458.29</v>
      </c>
      <c r="E6" s="220"/>
    </row>
    <row r="7" ht="20.2" customHeight="1" spans="1:5">
      <c r="A7" s="216" t="s">
        <v>227</v>
      </c>
      <c r="B7" s="209">
        <v>40145458.29</v>
      </c>
      <c r="C7" s="216" t="s">
        <v>41</v>
      </c>
      <c r="D7" s="210"/>
      <c r="E7" s="220"/>
    </row>
    <row r="8" ht="20.2" customHeight="1" spans="1:5">
      <c r="A8" s="216" t="s">
        <v>228</v>
      </c>
      <c r="B8" s="209"/>
      <c r="C8" s="216" t="s">
        <v>45</v>
      </c>
      <c r="D8" s="210"/>
      <c r="E8" s="220"/>
    </row>
    <row r="9" ht="31.05" customHeight="1" spans="1:5">
      <c r="A9" s="216" t="s">
        <v>48</v>
      </c>
      <c r="B9" s="209"/>
      <c r="C9" s="216" t="s">
        <v>49</v>
      </c>
      <c r="D9" s="210"/>
      <c r="E9" s="220"/>
    </row>
    <row r="10" ht="20.2" customHeight="1" spans="1:5">
      <c r="A10" s="216" t="s">
        <v>229</v>
      </c>
      <c r="B10" s="209">
        <v>5000000</v>
      </c>
      <c r="C10" s="216" t="s">
        <v>53</v>
      </c>
      <c r="D10" s="210"/>
      <c r="E10" s="220"/>
    </row>
    <row r="11" ht="20.2" customHeight="1" spans="1:5">
      <c r="A11" s="216" t="s">
        <v>230</v>
      </c>
      <c r="B11" s="209"/>
      <c r="C11" s="216" t="s">
        <v>57</v>
      </c>
      <c r="D11" s="210"/>
      <c r="E11" s="220"/>
    </row>
    <row r="12" ht="20.2" customHeight="1" spans="1:5">
      <c r="A12" s="216" t="s">
        <v>231</v>
      </c>
      <c r="B12" s="209"/>
      <c r="C12" s="216" t="s">
        <v>61</v>
      </c>
      <c r="D12" s="210"/>
      <c r="E12" s="220"/>
    </row>
    <row r="13" ht="20.2" customHeight="1" spans="1:5">
      <c r="A13" s="203" t="s">
        <v>232</v>
      </c>
      <c r="B13" s="205"/>
      <c r="C13" s="216" t="s">
        <v>65</v>
      </c>
      <c r="D13" s="210"/>
      <c r="E13" s="220"/>
    </row>
    <row r="14" ht="20.2" customHeight="1" spans="1:5">
      <c r="A14" s="216" t="s">
        <v>227</v>
      </c>
      <c r="B14" s="209"/>
      <c r="C14" s="216" t="s">
        <v>69</v>
      </c>
      <c r="D14" s="210">
        <v>1136189.6</v>
      </c>
      <c r="E14" s="220"/>
    </row>
    <row r="15" ht="20.2" customHeight="1" spans="1:5">
      <c r="A15" s="216" t="s">
        <v>229</v>
      </c>
      <c r="B15" s="209"/>
      <c r="C15" s="216" t="s">
        <v>73</v>
      </c>
      <c r="D15" s="210"/>
      <c r="E15" s="220"/>
    </row>
    <row r="16" ht="20.2" customHeight="1" spans="1:5">
      <c r="A16" s="216" t="s">
        <v>230</v>
      </c>
      <c r="B16" s="209"/>
      <c r="C16" s="216" t="s">
        <v>77</v>
      </c>
      <c r="D16" s="210">
        <v>513884.16</v>
      </c>
      <c r="E16" s="220"/>
    </row>
    <row r="17" ht="20.2" customHeight="1" spans="1:5">
      <c r="A17" s="216" t="s">
        <v>231</v>
      </c>
      <c r="B17" s="209"/>
      <c r="C17" s="216" t="s">
        <v>81</v>
      </c>
      <c r="D17" s="210"/>
      <c r="E17" s="220"/>
    </row>
    <row r="18" ht="20.2" customHeight="1" spans="1:5">
      <c r="A18" s="216"/>
      <c r="B18" s="209"/>
      <c r="C18" s="216" t="s">
        <v>85</v>
      </c>
      <c r="D18" s="210">
        <v>5000000</v>
      </c>
      <c r="E18" s="220"/>
    </row>
    <row r="19" ht="20.2" customHeight="1" spans="1:5">
      <c r="A19" s="216"/>
      <c r="B19" s="216"/>
      <c r="C19" s="216" t="s">
        <v>89</v>
      </c>
      <c r="D19" s="210"/>
      <c r="E19" s="220"/>
    </row>
    <row r="20" ht="20.2" customHeight="1" spans="1:5">
      <c r="A20" s="216"/>
      <c r="B20" s="216"/>
      <c r="C20" s="216" t="s">
        <v>93</v>
      </c>
      <c r="D20" s="210"/>
      <c r="E20" s="220"/>
    </row>
    <row r="21" ht="20.2" customHeight="1" spans="1:5">
      <c r="A21" s="216"/>
      <c r="B21" s="216"/>
      <c r="C21" s="216" t="s">
        <v>97</v>
      </c>
      <c r="D21" s="210"/>
      <c r="E21" s="220"/>
    </row>
    <row r="22" ht="20.2" customHeight="1" spans="1:5">
      <c r="A22" s="216"/>
      <c r="B22" s="216"/>
      <c r="C22" s="216" t="s">
        <v>100</v>
      </c>
      <c r="D22" s="210"/>
      <c r="E22" s="220"/>
    </row>
    <row r="23" ht="20.2" customHeight="1" spans="1:5">
      <c r="A23" s="216"/>
      <c r="B23" s="216"/>
      <c r="C23" s="216" t="s">
        <v>103</v>
      </c>
      <c r="D23" s="210"/>
      <c r="E23" s="220"/>
    </row>
    <row r="24" ht="20.2" customHeight="1" spans="1:5">
      <c r="A24" s="216"/>
      <c r="B24" s="216"/>
      <c r="C24" s="216" t="s">
        <v>105</v>
      </c>
      <c r="D24" s="210"/>
      <c r="E24" s="220"/>
    </row>
    <row r="25" ht="20.2" customHeight="1" spans="1:5">
      <c r="A25" s="216"/>
      <c r="B25" s="216"/>
      <c r="C25" s="216" t="s">
        <v>107</v>
      </c>
      <c r="D25" s="210">
        <v>37724558.29</v>
      </c>
      <c r="E25" s="220"/>
    </row>
    <row r="26" ht="20.2" customHeight="1" spans="1:5">
      <c r="A26" s="216"/>
      <c r="B26" s="216"/>
      <c r="C26" s="216" t="s">
        <v>109</v>
      </c>
      <c r="D26" s="210">
        <v>770826.24</v>
      </c>
      <c r="E26" s="220"/>
    </row>
    <row r="27" ht="20.2" customHeight="1" spans="1:5">
      <c r="A27" s="216"/>
      <c r="B27" s="216"/>
      <c r="C27" s="216" t="s">
        <v>111</v>
      </c>
      <c r="D27" s="210"/>
      <c r="E27" s="220"/>
    </row>
    <row r="28" ht="20.2" customHeight="1" spans="1:5">
      <c r="A28" s="216"/>
      <c r="B28" s="216"/>
      <c r="C28" s="216" t="s">
        <v>113</v>
      </c>
      <c r="D28" s="210"/>
      <c r="E28" s="220"/>
    </row>
    <row r="29" ht="20.2" customHeight="1" spans="1:5">
      <c r="A29" s="216"/>
      <c r="B29" s="216"/>
      <c r="C29" s="216" t="s">
        <v>115</v>
      </c>
      <c r="D29" s="210"/>
      <c r="E29" s="220"/>
    </row>
    <row r="30" ht="20.2" customHeight="1" spans="1:5">
      <c r="A30" s="216"/>
      <c r="B30" s="216"/>
      <c r="C30" s="216" t="s">
        <v>117</v>
      </c>
      <c r="D30" s="210"/>
      <c r="E30" s="220"/>
    </row>
    <row r="31" ht="20.2" customHeight="1" spans="1:5">
      <c r="A31" s="216"/>
      <c r="B31" s="216"/>
      <c r="C31" s="216" t="s">
        <v>119</v>
      </c>
      <c r="D31" s="210"/>
      <c r="E31" s="220"/>
    </row>
    <row r="32" ht="20.2" customHeight="1" spans="1:5">
      <c r="A32" s="216"/>
      <c r="B32" s="216"/>
      <c r="C32" s="216" t="s">
        <v>121</v>
      </c>
      <c r="D32" s="210"/>
      <c r="E32" s="220"/>
    </row>
    <row r="33" ht="20.2" customHeight="1" spans="1:5">
      <c r="A33" s="216"/>
      <c r="B33" s="216"/>
      <c r="C33" s="216" t="s">
        <v>123</v>
      </c>
      <c r="D33" s="210"/>
      <c r="E33" s="220"/>
    </row>
    <row r="34" ht="20.2" customHeight="1" spans="1:5">
      <c r="A34" s="216"/>
      <c r="B34" s="216"/>
      <c r="C34" s="216" t="s">
        <v>124</v>
      </c>
      <c r="D34" s="210"/>
      <c r="E34" s="220"/>
    </row>
    <row r="35" ht="20.2" customHeight="1" spans="1:5">
      <c r="A35" s="216"/>
      <c r="B35" s="216"/>
      <c r="C35" s="216" t="s">
        <v>125</v>
      </c>
      <c r="D35" s="210"/>
      <c r="E35" s="220"/>
    </row>
    <row r="36" ht="20.2" customHeight="1" spans="1:5">
      <c r="A36" s="216"/>
      <c r="B36" s="216"/>
      <c r="C36" s="216" t="s">
        <v>126</v>
      </c>
      <c r="D36" s="210"/>
      <c r="E36" s="220"/>
    </row>
    <row r="37" ht="20.2" customHeight="1" spans="1:5">
      <c r="A37" s="216"/>
      <c r="B37" s="216"/>
      <c r="C37" s="216"/>
      <c r="D37" s="216"/>
      <c r="E37" s="220"/>
    </row>
    <row r="38" ht="20.2" customHeight="1" spans="1:5">
      <c r="A38" s="203"/>
      <c r="B38" s="203"/>
      <c r="C38" s="203" t="s">
        <v>233</v>
      </c>
      <c r="D38" s="205"/>
      <c r="E38" s="221"/>
    </row>
    <row r="39" ht="20.2" customHeight="1" spans="1:5">
      <c r="A39" s="203"/>
      <c r="B39" s="203"/>
      <c r="C39" s="203"/>
      <c r="D39" s="203"/>
      <c r="E39" s="221"/>
    </row>
    <row r="40" ht="20.2" customHeight="1" spans="1:5">
      <c r="A40" s="204" t="s">
        <v>234</v>
      </c>
      <c r="B40" s="205">
        <v>45145458.29</v>
      </c>
      <c r="C40" s="204" t="s">
        <v>235</v>
      </c>
      <c r="D40" s="217">
        <v>45145458.29</v>
      </c>
      <c r="E40" s="221"/>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A1" sqref="A1"/>
    </sheetView>
  </sheetViews>
  <sheetFormatPr defaultColWidth="10" defaultRowHeight="13.5"/>
  <cols>
    <col min="1" max="2" width="4.88333333333333" customWidth="1"/>
    <col min="3" max="3" width="5.96666666666667" customWidth="1"/>
    <col min="4" max="4" width="8.95" customWidth="1"/>
    <col min="5" max="6" width="16.4166666666667" customWidth="1"/>
    <col min="7" max="7" width="11.5333333333333" customWidth="1"/>
    <col min="8" max="8" width="12.4833333333333" customWidth="1"/>
    <col min="9" max="9" width="10.8583333333333" customWidth="1"/>
    <col min="10" max="10" width="14.6583333333333" customWidth="1"/>
    <col min="11" max="11" width="11.4" customWidth="1"/>
    <col min="12" max="12" width="19" customWidth="1"/>
    <col min="13" max="13" width="9.76666666666667" customWidth="1"/>
  </cols>
  <sheetData>
    <row r="1" ht="16.35" customHeight="1" spans="1:12">
      <c r="A1" s="197"/>
      <c r="D1" s="197"/>
      <c r="L1" s="198" t="s">
        <v>236</v>
      </c>
    </row>
    <row r="2" ht="43.1" customHeight="1" spans="1:12">
      <c r="A2" s="199" t="s">
        <v>13</v>
      </c>
      <c r="B2" s="199"/>
      <c r="C2" s="199"/>
      <c r="D2" s="199"/>
      <c r="E2" s="199"/>
      <c r="F2" s="199"/>
      <c r="G2" s="199"/>
      <c r="H2" s="199"/>
      <c r="I2" s="199"/>
      <c r="J2" s="199"/>
      <c r="K2" s="199"/>
      <c r="L2" s="199"/>
    </row>
    <row r="3" ht="24.15" customHeight="1" spans="1:12">
      <c r="A3" s="200" t="s">
        <v>31</v>
      </c>
      <c r="B3" s="200"/>
      <c r="C3" s="200"/>
      <c r="D3" s="200"/>
      <c r="E3" s="200"/>
      <c r="F3" s="200"/>
      <c r="G3" s="200"/>
      <c r="H3" s="200"/>
      <c r="I3" s="200"/>
      <c r="J3" s="200"/>
      <c r="K3" s="201" t="s">
        <v>32</v>
      </c>
      <c r="L3" s="201"/>
    </row>
    <row r="4" ht="25" customHeight="1" spans="1:12">
      <c r="A4" s="202" t="s">
        <v>158</v>
      </c>
      <c r="B4" s="202"/>
      <c r="C4" s="202"/>
      <c r="D4" s="202" t="s">
        <v>159</v>
      </c>
      <c r="E4" s="202" t="s">
        <v>160</v>
      </c>
      <c r="F4" s="202" t="s">
        <v>136</v>
      </c>
      <c r="G4" s="202" t="s">
        <v>161</v>
      </c>
      <c r="H4" s="202"/>
      <c r="I4" s="202"/>
      <c r="J4" s="202"/>
      <c r="K4" s="202"/>
      <c r="L4" s="202" t="s">
        <v>162</v>
      </c>
    </row>
    <row r="5" ht="20.7" customHeight="1" spans="1:12">
      <c r="A5" s="202"/>
      <c r="B5" s="202"/>
      <c r="C5" s="202"/>
      <c r="D5" s="202"/>
      <c r="E5" s="202"/>
      <c r="F5" s="202"/>
      <c r="G5" s="202" t="s">
        <v>138</v>
      </c>
      <c r="H5" s="202" t="s">
        <v>237</v>
      </c>
      <c r="I5" s="202"/>
      <c r="J5" s="202"/>
      <c r="K5" s="202" t="s">
        <v>238</v>
      </c>
      <c r="L5" s="202"/>
    </row>
    <row r="6" ht="28.45" customHeight="1" spans="1:12">
      <c r="A6" s="202" t="s">
        <v>166</v>
      </c>
      <c r="B6" s="202" t="s">
        <v>167</v>
      </c>
      <c r="C6" s="202" t="s">
        <v>168</v>
      </c>
      <c r="D6" s="202"/>
      <c r="E6" s="202"/>
      <c r="F6" s="202"/>
      <c r="G6" s="202"/>
      <c r="H6" s="202" t="s">
        <v>216</v>
      </c>
      <c r="I6" s="202" t="s">
        <v>239</v>
      </c>
      <c r="J6" s="202" t="s">
        <v>207</v>
      </c>
      <c r="K6" s="202"/>
      <c r="L6" s="202"/>
    </row>
    <row r="7" ht="22.8" customHeight="1" spans="1:12">
      <c r="A7" s="216"/>
      <c r="B7" s="216"/>
      <c r="C7" s="216"/>
      <c r="D7" s="203"/>
      <c r="E7" s="203" t="s">
        <v>136</v>
      </c>
      <c r="F7" s="205">
        <v>40145458.29</v>
      </c>
      <c r="G7" s="205">
        <v>10322078.29</v>
      </c>
      <c r="H7" s="205">
        <v>9552278.29</v>
      </c>
      <c r="I7" s="205"/>
      <c r="J7" s="205"/>
      <c r="K7" s="205">
        <v>769800</v>
      </c>
      <c r="L7" s="205">
        <v>29823380</v>
      </c>
    </row>
    <row r="8" ht="22.8" customHeight="1" spans="1:12">
      <c r="A8" s="216"/>
      <c r="B8" s="216"/>
      <c r="C8" s="216"/>
      <c r="D8" s="206" t="s">
        <v>154</v>
      </c>
      <c r="E8" s="206" t="s">
        <v>4</v>
      </c>
      <c r="F8" s="205">
        <v>40145458.29</v>
      </c>
      <c r="G8" s="205">
        <v>10322078.29</v>
      </c>
      <c r="H8" s="205">
        <v>9552278.29</v>
      </c>
      <c r="I8" s="205"/>
      <c r="J8" s="205"/>
      <c r="K8" s="205">
        <v>769800</v>
      </c>
      <c r="L8" s="205">
        <v>29823380</v>
      </c>
    </row>
    <row r="9" ht="22.8" customHeight="1" spans="1:12">
      <c r="A9" s="216"/>
      <c r="B9" s="216"/>
      <c r="C9" s="216"/>
      <c r="D9" s="207" t="s">
        <v>155</v>
      </c>
      <c r="E9" s="207" t="s">
        <v>156</v>
      </c>
      <c r="F9" s="205">
        <v>40145458.29</v>
      </c>
      <c r="G9" s="205">
        <v>10322078.29</v>
      </c>
      <c r="H9" s="205">
        <v>9552278.29</v>
      </c>
      <c r="I9" s="205"/>
      <c r="J9" s="205"/>
      <c r="K9" s="205">
        <v>769800</v>
      </c>
      <c r="L9" s="205">
        <v>29823380</v>
      </c>
    </row>
    <row r="10" ht="22.8" customHeight="1" spans="1:12">
      <c r="A10" s="212" t="s">
        <v>169</v>
      </c>
      <c r="B10" s="212" t="s">
        <v>170</v>
      </c>
      <c r="C10" s="212" t="s">
        <v>170</v>
      </c>
      <c r="D10" s="208" t="s">
        <v>240</v>
      </c>
      <c r="E10" s="216" t="s">
        <v>172</v>
      </c>
      <c r="F10" s="209">
        <v>1039836.32</v>
      </c>
      <c r="G10" s="209">
        <v>1039836.32</v>
      </c>
      <c r="H10" s="210">
        <v>1039836.32</v>
      </c>
      <c r="I10" s="210"/>
      <c r="J10" s="210"/>
      <c r="K10" s="210"/>
      <c r="L10" s="210"/>
    </row>
    <row r="11" ht="22.8" customHeight="1" spans="1:12">
      <c r="A11" s="212" t="s">
        <v>169</v>
      </c>
      <c r="B11" s="212" t="s">
        <v>173</v>
      </c>
      <c r="C11" s="212" t="s">
        <v>173</v>
      </c>
      <c r="D11" s="208" t="s">
        <v>241</v>
      </c>
      <c r="E11" s="216" t="s">
        <v>175</v>
      </c>
      <c r="F11" s="209">
        <v>96353.28</v>
      </c>
      <c r="G11" s="209">
        <v>96353.28</v>
      </c>
      <c r="H11" s="210">
        <v>96353.28</v>
      </c>
      <c r="I11" s="210"/>
      <c r="J11" s="210"/>
      <c r="K11" s="210"/>
      <c r="L11" s="210"/>
    </row>
    <row r="12" ht="22.8" customHeight="1" spans="1:12">
      <c r="A12" s="212" t="s">
        <v>176</v>
      </c>
      <c r="B12" s="212" t="s">
        <v>177</v>
      </c>
      <c r="C12" s="212" t="s">
        <v>178</v>
      </c>
      <c r="D12" s="208" t="s">
        <v>242</v>
      </c>
      <c r="E12" s="216" t="s">
        <v>180</v>
      </c>
      <c r="F12" s="209">
        <v>513884.16</v>
      </c>
      <c r="G12" s="209">
        <v>513884.16</v>
      </c>
      <c r="H12" s="210">
        <v>513884.16</v>
      </c>
      <c r="I12" s="210"/>
      <c r="J12" s="210"/>
      <c r="K12" s="210"/>
      <c r="L12" s="210"/>
    </row>
    <row r="13" ht="22.8" customHeight="1" spans="1:12">
      <c r="A13" s="212" t="s">
        <v>186</v>
      </c>
      <c r="B13" s="212" t="s">
        <v>178</v>
      </c>
      <c r="C13" s="212" t="s">
        <v>178</v>
      </c>
      <c r="D13" s="208" t="s">
        <v>243</v>
      </c>
      <c r="E13" s="216" t="s">
        <v>188</v>
      </c>
      <c r="F13" s="209">
        <v>7131378.29</v>
      </c>
      <c r="G13" s="209">
        <v>7131378.29</v>
      </c>
      <c r="H13" s="210">
        <v>7131378.29</v>
      </c>
      <c r="I13" s="210"/>
      <c r="J13" s="210"/>
      <c r="K13" s="210"/>
      <c r="L13" s="210"/>
    </row>
    <row r="14" ht="22.8" customHeight="1" spans="1:12">
      <c r="A14" s="212" t="s">
        <v>186</v>
      </c>
      <c r="B14" s="212" t="s">
        <v>178</v>
      </c>
      <c r="C14" s="212" t="s">
        <v>189</v>
      </c>
      <c r="D14" s="208" t="s">
        <v>244</v>
      </c>
      <c r="E14" s="216" t="s">
        <v>191</v>
      </c>
      <c r="F14" s="209">
        <v>30593180</v>
      </c>
      <c r="G14" s="209">
        <v>769800</v>
      </c>
      <c r="H14" s="210"/>
      <c r="I14" s="210"/>
      <c r="J14" s="210"/>
      <c r="K14" s="210">
        <v>769800</v>
      </c>
      <c r="L14" s="210">
        <v>29823380</v>
      </c>
    </row>
    <row r="15" ht="22.8" customHeight="1" spans="1:12">
      <c r="A15" s="212" t="s">
        <v>192</v>
      </c>
      <c r="B15" s="212" t="s">
        <v>189</v>
      </c>
      <c r="C15" s="212" t="s">
        <v>178</v>
      </c>
      <c r="D15" s="208" t="s">
        <v>245</v>
      </c>
      <c r="E15" s="216" t="s">
        <v>194</v>
      </c>
      <c r="F15" s="209">
        <v>770826.24</v>
      </c>
      <c r="G15" s="209">
        <v>770826.24</v>
      </c>
      <c r="H15" s="210">
        <v>770826.24</v>
      </c>
      <c r="I15" s="210"/>
      <c r="J15" s="210"/>
      <c r="K15" s="210"/>
      <c r="L15" s="210"/>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20整体支出绩效目标表</vt:lpstr>
      <vt:lpstr>21-1项目支出绩效目标表</vt:lpstr>
      <vt:lpstr>21-2项目支出绩效目标表</vt:lpstr>
      <vt:lpstr>21-3项目支出绩效目标表</vt:lpstr>
      <vt:lpstr>21-4项目支出绩效目标表</vt:lpstr>
      <vt:lpstr>21-5项目支出绩效目标表</vt:lpstr>
      <vt:lpstr>22政府采购</vt:lpstr>
      <vt:lpstr>23政府购买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无与伦比</cp:lastModifiedBy>
  <dcterms:created xsi:type="dcterms:W3CDTF">2022-05-23T08:20:00Z</dcterms:created>
  <dcterms:modified xsi:type="dcterms:W3CDTF">2023-04-12T02:47:28Z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51E803C682C04FEF8107912210FAC8C4</vt:lpwstr>
  </property>
  <property fmtid="{D5CDD505-2E9C-101B-9397-08002B2CF9AE}" pid="3" name="KSOProductBuildVer">
    <vt:lpwstr>2052-11.1.0.13703</vt:lpwstr>
  </property>
</Properties>
</file>