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职教" sheetId="1" r:id="rId1"/>
  </sheets>
  <externalReferences>
    <externalReference r:id="rId2"/>
  </externalReferences>
  <definedNames>
    <definedName name="_xlnm._FilterDatabase" localSheetId="0" hidden="1">职教!$A$2:$M$84</definedName>
    <definedName name="_xlnm.Print_Area" localSheetId="0">职教!$A$1:$M$84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<sst xmlns="http://schemas.openxmlformats.org/spreadsheetml/2006/main" count="588" uniqueCount="233">
  <si>
    <t>江华县水库移民2025年第十四批中长期职业教育申补名单</t>
  </si>
  <si>
    <t>序号</t>
  </si>
  <si>
    <t xml:space="preserve">学员姓名 </t>
  </si>
  <si>
    <t xml:space="preserve">住址      </t>
  </si>
  <si>
    <t xml:space="preserve">  就读学校名称</t>
  </si>
  <si>
    <t>是否建档立卡户</t>
  </si>
  <si>
    <t>补助标准（元）</t>
  </si>
  <si>
    <t>学制（年）</t>
  </si>
  <si>
    <t>已补学年</t>
  </si>
  <si>
    <t>此次补学年</t>
  </si>
  <si>
    <t>补助金额（元）</t>
  </si>
  <si>
    <t>“一卡通”户主姓名</t>
  </si>
  <si>
    <t>与培训人员的关系</t>
  </si>
  <si>
    <t>备注（具体学年期间
）</t>
  </si>
  <si>
    <t>赵璟辰</t>
  </si>
  <si>
    <t>涔天河社区</t>
  </si>
  <si>
    <t>江华职中</t>
  </si>
  <si>
    <t>是</t>
  </si>
  <si>
    <t>赵永发</t>
  </si>
  <si>
    <t>祖孙</t>
  </si>
  <si>
    <t>2024年入学，发放2025年补助</t>
  </si>
  <si>
    <t>盘晨晨</t>
  </si>
  <si>
    <t>云南外事外语职业学院</t>
  </si>
  <si>
    <t>赵秋桃</t>
  </si>
  <si>
    <t>母女</t>
  </si>
  <si>
    <t>邓馨</t>
  </si>
  <si>
    <t>否</t>
  </si>
  <si>
    <t>黎媛媛</t>
  </si>
  <si>
    <t>2025年入学，发放2025年补助</t>
  </si>
  <si>
    <t>贾源鸿</t>
  </si>
  <si>
    <t>湖南中医药高等专科学校</t>
  </si>
  <si>
    <t>毛美玲</t>
  </si>
  <si>
    <t>2023年入学，发放2023-2024年补助</t>
  </si>
  <si>
    <t>赵龙缘</t>
  </si>
  <si>
    <t>湖南工程职业技术学院</t>
  </si>
  <si>
    <t>赵付现</t>
  </si>
  <si>
    <t>赵书琪</t>
  </si>
  <si>
    <t>赵付荣</t>
  </si>
  <si>
    <t>父女</t>
  </si>
  <si>
    <t>岑湘灵</t>
  </si>
  <si>
    <t>岑春祝</t>
  </si>
  <si>
    <t>蒋赵钢</t>
  </si>
  <si>
    <t>湖南电气职业技术学院</t>
  </si>
  <si>
    <t>蒋庆明</t>
  </si>
  <si>
    <t>盘诚俊</t>
  </si>
  <si>
    <t>云南经贸外事职业学院</t>
  </si>
  <si>
    <t>母子</t>
  </si>
  <si>
    <t>2021年入学，发放2024-2025年补助</t>
  </si>
  <si>
    <t>范向晖</t>
  </si>
  <si>
    <t>范祖良</t>
  </si>
  <si>
    <t>父子</t>
  </si>
  <si>
    <t>李明慧</t>
  </si>
  <si>
    <t>李海斌</t>
  </si>
  <si>
    <t>李灿</t>
  </si>
  <si>
    <t>张家界航空工业职业技术学校</t>
  </si>
  <si>
    <t>2022年入学，发放2022-2024年补助</t>
  </si>
  <si>
    <t>谢佳楠</t>
  </si>
  <si>
    <t>湖南网络工程职业学院</t>
  </si>
  <si>
    <t>谢齐明</t>
  </si>
  <si>
    <t>2023年入学，发放2025年补助</t>
  </si>
  <si>
    <t>岑钟栩</t>
  </si>
  <si>
    <t>岑春连</t>
  </si>
  <si>
    <t>潘艺慧</t>
  </si>
  <si>
    <t>潘桂林</t>
  </si>
  <si>
    <t>易钟科</t>
  </si>
  <si>
    <t>湖南工业贸易学校</t>
  </si>
  <si>
    <t>易隆君</t>
  </si>
  <si>
    <t>2021年入学，发放2021-2023年补助</t>
  </si>
  <si>
    <t>湖南生物机电职业技术学院</t>
  </si>
  <si>
    <t>赵嘉欣</t>
  </si>
  <si>
    <t>宋德生</t>
  </si>
  <si>
    <t>赵华健</t>
  </si>
  <si>
    <t>赵四军</t>
  </si>
  <si>
    <t>赵宇顺</t>
  </si>
  <si>
    <t>莫美连</t>
  </si>
  <si>
    <t>罗佳成</t>
  </si>
  <si>
    <t>黄会銮</t>
  </si>
  <si>
    <t>黄玉婷</t>
  </si>
  <si>
    <t>罗江平</t>
  </si>
  <si>
    <t>2023年入学，发放2023-2025年补助</t>
  </si>
  <si>
    <t>岑栎</t>
  </si>
  <si>
    <t>永州龙翔中等职业技术学校</t>
  </si>
  <si>
    <t>岑生军</t>
  </si>
  <si>
    <t>赵蒋浩</t>
  </si>
  <si>
    <t>赵荣平</t>
  </si>
  <si>
    <t>易蓝湘</t>
  </si>
  <si>
    <t>易应贵</t>
  </si>
  <si>
    <t>岑佳欣</t>
  </si>
  <si>
    <t>邵阳工业学校</t>
  </si>
  <si>
    <t>岑生波</t>
  </si>
  <si>
    <t>何耀鑫</t>
  </si>
  <si>
    <t>江华职业中专</t>
  </si>
  <si>
    <t>何照芳</t>
  </si>
  <si>
    <t>岑延城</t>
  </si>
  <si>
    <t>岑造本</t>
  </si>
  <si>
    <t>蒋俊豪</t>
  </si>
  <si>
    <t>赵伍銮</t>
  </si>
  <si>
    <t>黄光运</t>
  </si>
  <si>
    <t>黄未明</t>
  </si>
  <si>
    <t>盘晨熙</t>
  </si>
  <si>
    <t>长沙湘麓医药中等职业技术学校</t>
  </si>
  <si>
    <t>盘龙胜</t>
  </si>
  <si>
    <t>2022年入学，发放2024年补助</t>
  </si>
  <si>
    <t>盘湘格</t>
  </si>
  <si>
    <t>永州东方尚科职业技术学校</t>
  </si>
  <si>
    <t>石语</t>
  </si>
  <si>
    <t>清塘村</t>
  </si>
  <si>
    <t>湖南国防工业职业技术学院</t>
  </si>
  <si>
    <t>石祥活</t>
  </si>
  <si>
    <t>陈袁</t>
  </si>
  <si>
    <t>陈小清</t>
  </si>
  <si>
    <t>陈先宇</t>
  </si>
  <si>
    <t>袁浩</t>
  </si>
  <si>
    <t>青草岭岗社区</t>
  </si>
  <si>
    <t>陈清</t>
  </si>
  <si>
    <t>朱罗娜</t>
  </si>
  <si>
    <t>长沙湘麓医药
中等职业技术学校</t>
  </si>
  <si>
    <t>罗金艳</t>
  </si>
  <si>
    <t>陈湘梅</t>
  </si>
  <si>
    <t>湖南机电职业技术学院</t>
  </si>
  <si>
    <t>陈朝卯</t>
  </si>
  <si>
    <t>侯媛媛</t>
  </si>
  <si>
    <t>0</t>
  </si>
  <si>
    <t>1</t>
  </si>
  <si>
    <t>侯传辉</t>
  </si>
  <si>
    <t>付杰</t>
  </si>
  <si>
    <t>付冬妹</t>
  </si>
  <si>
    <t>周颖琪</t>
  </si>
  <si>
    <t>湖南食品药品职业学校</t>
  </si>
  <si>
    <t>2</t>
  </si>
  <si>
    <t>周勇</t>
  </si>
  <si>
    <t>梁颖</t>
  </si>
  <si>
    <t>惠州市新华职业技术学校</t>
  </si>
  <si>
    <t>梁昌任</t>
  </si>
  <si>
    <t>侯睿</t>
  </si>
  <si>
    <t>长江工程职业技术学院</t>
  </si>
  <si>
    <t>侯传清</t>
  </si>
  <si>
    <t>何婷</t>
  </si>
  <si>
    <t>湖南外国语职业学院</t>
  </si>
  <si>
    <t>何宣仁</t>
  </si>
  <si>
    <t>祖孙关系</t>
  </si>
  <si>
    <t>莫艳琴</t>
  </si>
  <si>
    <t>谢春妹</t>
  </si>
  <si>
    <t>婆孙女</t>
  </si>
  <si>
    <t>刘佳琳</t>
  </si>
  <si>
    <t>娄底职业技术学院</t>
  </si>
  <si>
    <t>刘真明</t>
  </si>
  <si>
    <t>石秋花</t>
  </si>
  <si>
    <t>湘中幼儿师范高等专科学校</t>
  </si>
  <si>
    <t>石祥敏</t>
  </si>
  <si>
    <t>陈爱宇</t>
  </si>
  <si>
    <t>陈光瑛</t>
  </si>
  <si>
    <t>孟代顺</t>
  </si>
  <si>
    <t>小圩乡黄绿村</t>
  </si>
  <si>
    <t>孟立英</t>
  </si>
  <si>
    <t>胡旺</t>
  </si>
  <si>
    <t>胡武华</t>
  </si>
  <si>
    <t>罗钟林</t>
  </si>
  <si>
    <t>罗理财</t>
  </si>
  <si>
    <t>叶强</t>
  </si>
  <si>
    <t>叶左保</t>
  </si>
  <si>
    <t>孟雨</t>
  </si>
  <si>
    <t>彭金翠</t>
  </si>
  <si>
    <t>孟媛</t>
  </si>
  <si>
    <t>孟友松</t>
  </si>
  <si>
    <t>韦经豪</t>
  </si>
  <si>
    <t>韦明兴</t>
  </si>
  <si>
    <t>孟婷</t>
  </si>
  <si>
    <t>孟四江</t>
  </si>
  <si>
    <t>吴韦波</t>
  </si>
  <si>
    <t>吴号英</t>
  </si>
  <si>
    <t>聂文芸</t>
  </si>
  <si>
    <t>聂世军</t>
  </si>
  <si>
    <t>聂文杰</t>
  </si>
  <si>
    <t>罗佳玲</t>
  </si>
  <si>
    <t>湖南工艺美术职业学院</t>
  </si>
  <si>
    <t>赵丁娥</t>
  </si>
  <si>
    <t>岑延甄</t>
  </si>
  <si>
    <t>中山德成技工学校</t>
  </si>
  <si>
    <t>岑延芳</t>
  </si>
  <si>
    <t>吴文海</t>
  </si>
  <si>
    <t>东莞翰伦技工学校</t>
  </si>
  <si>
    <t>吴晓慧</t>
  </si>
  <si>
    <t>湖南潇湘技术学院</t>
  </si>
  <si>
    <t>吴上清</t>
  </si>
  <si>
    <t>聂周军</t>
  </si>
  <si>
    <t>聂世远</t>
  </si>
  <si>
    <t>罗宣</t>
  </si>
  <si>
    <t>东莞市五星职业技术学校</t>
  </si>
  <si>
    <t>罗学铭</t>
  </si>
  <si>
    <t>聂宏</t>
  </si>
  <si>
    <t>湖南民族职业学院</t>
  </si>
  <si>
    <t>聂代运</t>
  </si>
  <si>
    <t>吴韦艳</t>
  </si>
  <si>
    <t>张家界航空工业职业技术学院</t>
  </si>
  <si>
    <t xml:space="preserve"> 岑祚彬</t>
  </si>
  <si>
    <t>小圩大坪村</t>
  </si>
  <si>
    <t>永州职业技术学院</t>
  </si>
  <si>
    <t>吴桂玉</t>
  </si>
  <si>
    <t>盘媛</t>
  </si>
  <si>
    <t>思源社区</t>
  </si>
  <si>
    <t>江华县职中</t>
  </si>
  <si>
    <t>盘龙兴</t>
  </si>
  <si>
    <t>2023年入学，发放2024年补助</t>
  </si>
  <si>
    <t>吴孟姝</t>
  </si>
  <si>
    <t>湖南环境生物职业技术学院</t>
  </si>
  <si>
    <t>吴光顶</t>
  </si>
  <si>
    <t>韦君璇</t>
  </si>
  <si>
    <t>崇江村贝家四组</t>
  </si>
  <si>
    <t>韦平勇</t>
  </si>
  <si>
    <t>罗佳琪</t>
  </si>
  <si>
    <t>湖南科技职业技术学院</t>
  </si>
  <si>
    <t>吴君</t>
  </si>
  <si>
    <t>吴光林</t>
  </si>
  <si>
    <t>2022年入学，发放2023-2024年补助</t>
  </si>
  <si>
    <t>岑南</t>
  </si>
  <si>
    <t>崇江村李家一组</t>
  </si>
  <si>
    <t>何双妹</t>
  </si>
  <si>
    <t>贝建良</t>
  </si>
  <si>
    <t>崇江村贝家三组</t>
  </si>
  <si>
    <t>贝作凤</t>
  </si>
  <si>
    <t>罗晨</t>
  </si>
  <si>
    <t>湖南邮电职业技术学院</t>
  </si>
  <si>
    <t>刘于凡</t>
  </si>
  <si>
    <t>大坪村</t>
  </si>
  <si>
    <t>刘朝华</t>
  </si>
  <si>
    <t>黎杰</t>
  </si>
  <si>
    <t>黎名记</t>
  </si>
  <si>
    <t>岑家豪</t>
  </si>
  <si>
    <t>岑廷光</t>
  </si>
  <si>
    <t>合计</t>
  </si>
  <si>
    <t>初审</t>
  </si>
  <si>
    <t>复审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</si>
</sst>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8">
    <dxf>
      <fill>
        <patternFill patternType="solid">
          <bgColor rgb="FF00B0F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wechat_files\wxid_wsngex68of9u22_10a2\msg\file\2025-10\&#40644;&#32511;&#26449;&#20013;&#38271;&#26399;&#32844;&#19994;&#25945;&#32946;&#21450;&#33258;&#20027;&#21462;&#35777;&#33457;&#21517;&#20876;&#65288;2025&#24180;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教育"/>
      <sheetName val="职业教育 (2)"/>
      <sheetName val="自主取证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学员姓名 </v>
          </cell>
          <cell r="B1" t="str">
            <v>学员身份证号      </v>
          </cell>
          <cell r="C1" t="str">
            <v>联系电话</v>
          </cell>
          <cell r="D1" t="str">
            <v>   取得证书名称等级或就读学校名称</v>
          </cell>
          <cell r="E1" t="str">
            <v>“一卡通”户主姓名</v>
          </cell>
          <cell r="F1" t="str">
            <v>“一卡通”户主身份证号码</v>
          </cell>
          <cell r="G1" t="str">
            <v>与培训人员的关系</v>
          </cell>
          <cell r="H1" t="str">
            <v>“一卡通”银行账号</v>
          </cell>
        </row>
        <row r="2">
          <cell r="A2" t="str">
            <v>胡旺</v>
          </cell>
          <cell r="B2" t="str">
            <v>431129200804290177</v>
          </cell>
          <cell r="C2">
            <v>18319870261</v>
          </cell>
          <cell r="D2" t="str">
            <v>江华职业中专学校</v>
          </cell>
          <cell r="E2" t="str">
            <v>胡武华</v>
          </cell>
          <cell r="F2" t="str">
            <v>43292619800817623X</v>
          </cell>
          <cell r="G2" t="str">
            <v>父亲</v>
          </cell>
          <cell r="H2" t="str">
            <v>81014150005479665</v>
          </cell>
        </row>
        <row r="3">
          <cell r="A3" t="str">
            <v>孟代顺</v>
          </cell>
          <cell r="B3" t="str">
            <v>431129200806200198</v>
          </cell>
          <cell r="C3">
            <v>18797756485</v>
          </cell>
          <cell r="D3" t="str">
            <v>江华职业中专学校</v>
          </cell>
          <cell r="E3" t="str">
            <v>孟立英</v>
          </cell>
          <cell r="F3" t="str">
            <v>432926196407186217</v>
          </cell>
          <cell r="G3" t="str">
            <v>爷爷</v>
          </cell>
          <cell r="H3" t="str">
            <v>81014150010211985</v>
          </cell>
        </row>
        <row r="4">
          <cell r="A4" t="str">
            <v>孟媛</v>
          </cell>
          <cell r="B4" t="str">
            <v>431129200806080165</v>
          </cell>
          <cell r="C4">
            <v>13319668072</v>
          </cell>
          <cell r="D4" t="str">
            <v>江华职业中专学校</v>
          </cell>
          <cell r="E4" t="str">
            <v>孟立安</v>
          </cell>
          <cell r="F4" t="str">
            <v>432926195310276211</v>
          </cell>
          <cell r="G4" t="str">
            <v>父亲</v>
          </cell>
          <cell r="H4" t="str">
            <v>81014150010212004</v>
          </cell>
        </row>
        <row r="5">
          <cell r="A5" t="str">
            <v>聂宏</v>
          </cell>
          <cell r="B5" t="str">
            <v>431129200603040198</v>
          </cell>
          <cell r="C5">
            <v>17304497696</v>
          </cell>
          <cell r="D5" t="str">
            <v>湖南民族职业学院</v>
          </cell>
          <cell r="E5" t="str">
            <v>聂代运</v>
          </cell>
          <cell r="F5" t="str">
            <v>43292619710718621X</v>
          </cell>
          <cell r="G5" t="str">
            <v>父亲</v>
          </cell>
          <cell r="H5" t="str">
            <v>81014150068467329</v>
          </cell>
        </row>
        <row r="6">
          <cell r="A6" t="str">
            <v>罗宣</v>
          </cell>
          <cell r="B6" t="str">
            <v>431129200801010133</v>
          </cell>
          <cell r="C6">
            <v>13711965277</v>
          </cell>
          <cell r="D6" t="str">
            <v>东莞市五星职业技术学校</v>
          </cell>
          <cell r="E6" t="str">
            <v>罗学铭</v>
          </cell>
          <cell r="F6" t="str">
            <v>432926198309166211</v>
          </cell>
          <cell r="G6" t="str">
            <v>父亲</v>
          </cell>
          <cell r="H6" t="str">
            <v>81014150068466755</v>
          </cell>
        </row>
        <row r="7">
          <cell r="A7" t="str">
            <v>罗钟林</v>
          </cell>
          <cell r="B7" t="str">
            <v>431129200904300184</v>
          </cell>
          <cell r="C7">
            <v>14786332507</v>
          </cell>
          <cell r="D7" t="str">
            <v>江华职业中专学校</v>
          </cell>
          <cell r="E7" t="str">
            <v>罗理财</v>
          </cell>
          <cell r="F7" t="str">
            <v>432926197205066211</v>
          </cell>
          <cell r="G7" t="str">
            <v>父亲</v>
          </cell>
          <cell r="H7" t="str">
            <v>6230901818011529429</v>
          </cell>
        </row>
        <row r="8">
          <cell r="A8" t="str">
            <v>孟恒</v>
          </cell>
          <cell r="B8" t="str">
            <v>431129200703150044</v>
          </cell>
          <cell r="C8">
            <v>13059285836</v>
          </cell>
          <cell r="D8" t="str">
            <v>江门市新会机电职业技术学校</v>
          </cell>
          <cell r="E8" t="str">
            <v>孟友彬</v>
          </cell>
          <cell r="F8" t="str">
            <v>432926197512216216</v>
          </cell>
          <cell r="G8" t="str">
            <v>父亲</v>
          </cell>
          <cell r="H8" t="str">
            <v>81014150068466948</v>
          </cell>
        </row>
        <row r="9">
          <cell r="A9" t="str">
            <v>韦经豪</v>
          </cell>
          <cell r="B9" t="str">
            <v>431129201007120030</v>
          </cell>
          <cell r="C9">
            <v>19174687398</v>
          </cell>
          <cell r="D9" t="str">
            <v>江华职业中专学校</v>
          </cell>
          <cell r="E9" t="str">
            <v>韦明兴</v>
          </cell>
          <cell r="F9" t="str">
            <v>432926197504276219</v>
          </cell>
          <cell r="G9" t="str">
            <v>父亲</v>
          </cell>
          <cell r="H9" t="str">
            <v>6230901818011540632</v>
          </cell>
        </row>
        <row r="10">
          <cell r="A10" t="str">
            <v>聂文杰</v>
          </cell>
          <cell r="B10" t="str">
            <v>431129201009020156</v>
          </cell>
          <cell r="C10">
            <v>13242186680</v>
          </cell>
          <cell r="D10" t="str">
            <v>江华职业中专学校</v>
          </cell>
          <cell r="E10" t="str">
            <v>聂世军</v>
          </cell>
          <cell r="F10" t="str">
            <v>43112919870907621X</v>
          </cell>
          <cell r="G10" t="str">
            <v>父亲</v>
          </cell>
          <cell r="H10" t="str">
            <v>6230901811080297697</v>
          </cell>
        </row>
        <row r="11">
          <cell r="A11" t="str">
            <v>聂文芸</v>
          </cell>
          <cell r="B11" t="str">
            <v>431129200810250307</v>
          </cell>
          <cell r="C11">
            <v>13242186680</v>
          </cell>
          <cell r="D11" t="str">
            <v>江华职业中专学校</v>
          </cell>
          <cell r="E11" t="str">
            <v>聂世军</v>
          </cell>
          <cell r="F11" t="str">
            <v>43112919870907621X</v>
          </cell>
          <cell r="G11" t="str">
            <v>父亲</v>
          </cell>
          <cell r="H11" t="str">
            <v>6230901811080297697</v>
          </cell>
        </row>
        <row r="12">
          <cell r="A12" t="str">
            <v>罗佳玲</v>
          </cell>
          <cell r="B12" t="str">
            <v>431129200703240082</v>
          </cell>
          <cell r="C12">
            <v>18707461141</v>
          </cell>
          <cell r="D12" t="str">
            <v>湖南工艺美术职业学院</v>
          </cell>
          <cell r="E12" t="str">
            <v>赵丁娥</v>
          </cell>
          <cell r="F12" t="str">
            <v>432926195705256223</v>
          </cell>
          <cell r="G12" t="str">
            <v>奶奶</v>
          </cell>
          <cell r="H12" t="str">
            <v>81014150125787200</v>
          </cell>
        </row>
        <row r="13">
          <cell r="A13" t="str">
            <v>吴晓慧</v>
          </cell>
          <cell r="B13" t="str">
            <v>431129200510090225</v>
          </cell>
          <cell r="C13">
            <v>15074699211</v>
          </cell>
          <cell r="D13" t="str">
            <v>湖南潇湘技术学院</v>
          </cell>
          <cell r="E13" t="str">
            <v>吴上清</v>
          </cell>
          <cell r="F13" t="str">
            <v>432926197908256214</v>
          </cell>
          <cell r="G13" t="str">
            <v>父亲</v>
          </cell>
          <cell r="H13" t="str">
            <v>6221690211081280558</v>
          </cell>
        </row>
        <row r="14">
          <cell r="A14" t="str">
            <v>吴文海</v>
          </cell>
          <cell r="B14" t="str">
            <v>431129201004190033</v>
          </cell>
          <cell r="C14">
            <v>18169224020</v>
          </cell>
          <cell r="D14" t="str">
            <v>广东省技工学校</v>
          </cell>
          <cell r="E14" t="str">
            <v>文科</v>
          </cell>
          <cell r="F14" t="str">
            <v>513701198312165511</v>
          </cell>
          <cell r="G14" t="str">
            <v>父亲</v>
          </cell>
          <cell r="H14" t="str">
            <v>81014150068467668</v>
          </cell>
        </row>
        <row r="15">
          <cell r="A15" t="str">
            <v>吴君</v>
          </cell>
          <cell r="B15" t="str">
            <v>431129200709250011</v>
          </cell>
          <cell r="C15">
            <v>15116564747</v>
          </cell>
          <cell r="D15" t="str">
            <v>江华职业中专学校</v>
          </cell>
          <cell r="E15" t="str">
            <v>吴光林</v>
          </cell>
          <cell r="F15" t="str">
            <v>432926197909026250</v>
          </cell>
          <cell r="G15" t="str">
            <v>父亲</v>
          </cell>
          <cell r="H15" t="str">
            <v>81014150063523119</v>
          </cell>
        </row>
        <row r="16">
          <cell r="A16" t="str">
            <v>岑延甄</v>
          </cell>
          <cell r="B16" t="str">
            <v>431129201003260060</v>
          </cell>
        </row>
        <row r="16">
          <cell r="D16" t="str">
            <v>中山德成技工学校</v>
          </cell>
          <cell r="E16" t="str">
            <v>潘美秀</v>
          </cell>
          <cell r="F16" t="str">
            <v>432926198210226229</v>
          </cell>
          <cell r="G16" t="str">
            <v>母亲</v>
          </cell>
        </row>
        <row r="17">
          <cell r="A17" t="str">
            <v>岑延芳</v>
          </cell>
          <cell r="B17" t="str">
            <v>431129200806270065</v>
          </cell>
        </row>
        <row r="17">
          <cell r="D17" t="str">
            <v>中山德成技工学校</v>
          </cell>
          <cell r="E17" t="str">
            <v>潘美秀</v>
          </cell>
          <cell r="F17" t="str">
            <v>432926198210226229</v>
          </cell>
          <cell r="G17" t="str">
            <v>母亲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"/>
  <sheetViews>
    <sheetView tabSelected="1" view="pageBreakPreview" zoomScale="90" zoomScaleNormal="100" topLeftCell="A67" workbookViewId="0">
      <selection activeCell="F5" sqref="F5"/>
    </sheetView>
  </sheetViews>
  <sheetFormatPr defaultColWidth="9" defaultRowHeight="13.5"/>
  <cols>
    <col min="1" max="1" width="6.375" customWidth="1"/>
    <col min="2" max="2" width="8.875" customWidth="1"/>
    <col min="3" max="3" width="12.375" customWidth="1"/>
    <col min="4" max="4" width="14.625" customWidth="1"/>
    <col min="5" max="5" width="8.5" customWidth="1"/>
    <col min="6" max="6" width="8" customWidth="1"/>
    <col min="7" max="7" width="7.625" customWidth="1"/>
    <col min="8" max="9" width="6.875" customWidth="1"/>
    <col min="10" max="10" width="8.75" customWidth="1"/>
    <col min="11" max="11" width="10.7666666666667" customWidth="1"/>
    <col min="12" max="12" width="10.6416666666667" customWidth="1"/>
    <col min="13" max="13" width="25" customWidth="1"/>
    <col min="14" max="14" width="9" style="4"/>
  </cols>
  <sheetData>
    <row r="1" ht="47" customHeight="1" spans="1:17">
      <c r="A1" s="5" t="s">
        <v>0</v>
      </c>
      <c r="B1" s="5"/>
      <c r="C1" s="5"/>
      <c r="D1" s="5"/>
      <c r="E1" s="5"/>
      <c r="F1" s="6"/>
      <c r="G1" s="6"/>
      <c r="H1" s="6"/>
      <c r="I1" s="6"/>
      <c r="J1" s="7"/>
      <c r="K1" s="5"/>
      <c r="L1" s="5"/>
      <c r="M1" s="5"/>
    </row>
    <row r="2" ht="42" customHeight="1" spans="1:17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0" t="s">
        <v>11</v>
      </c>
      <c r="L2" s="10" t="s">
        <v>12</v>
      </c>
      <c r="M2" s="10" t="s">
        <v>13</v>
      </c>
    </row>
    <row r="3" s="1" customFormat="1" ht="38" customHeight="1" spans="1:17">
      <c r="A3" s="13">
        <v>1</v>
      </c>
      <c r="B3" s="14" t="s">
        <v>14</v>
      </c>
      <c r="C3" s="14" t="s">
        <v>15</v>
      </c>
      <c r="D3" s="14" t="s">
        <v>16</v>
      </c>
      <c r="E3" s="14" t="s">
        <v>17</v>
      </c>
      <c r="F3" s="15">
        <v>6000</v>
      </c>
      <c r="G3" s="14">
        <v>3</v>
      </c>
      <c r="H3" s="14">
        <v>1</v>
      </c>
      <c r="I3" s="14">
        <v>1</v>
      </c>
      <c r="J3" s="15">
        <v>6000</v>
      </c>
      <c r="K3" s="14" t="s">
        <v>18</v>
      </c>
      <c r="L3" s="14" t="s">
        <v>19</v>
      </c>
      <c r="M3" s="15" t="s">
        <v>20</v>
      </c>
    </row>
    <row r="4" s="1" customFormat="1" ht="29" customHeight="1" spans="1:17">
      <c r="A4" s="13">
        <v>2</v>
      </c>
      <c r="B4" s="14" t="s">
        <v>21</v>
      </c>
      <c r="C4" s="14" t="s">
        <v>15</v>
      </c>
      <c r="D4" s="14" t="s">
        <v>22</v>
      </c>
      <c r="E4" s="14" t="s">
        <v>17</v>
      </c>
      <c r="F4" s="15">
        <v>6000</v>
      </c>
      <c r="G4" s="14">
        <v>5</v>
      </c>
      <c r="H4" s="14">
        <v>1</v>
      </c>
      <c r="I4" s="14">
        <v>1</v>
      </c>
      <c r="J4" s="15">
        <v>6000</v>
      </c>
      <c r="K4" s="14" t="s">
        <v>23</v>
      </c>
      <c r="L4" s="14" t="s">
        <v>24</v>
      </c>
      <c r="M4" s="15" t="s">
        <v>20</v>
      </c>
    </row>
    <row r="5" s="1" customFormat="1" ht="29" customHeight="1" spans="1:17">
      <c r="A5" s="13">
        <v>3</v>
      </c>
      <c r="B5" s="14" t="s">
        <v>25</v>
      </c>
      <c r="C5" s="14" t="s">
        <v>15</v>
      </c>
      <c r="D5" s="14" t="s">
        <v>16</v>
      </c>
      <c r="E5" s="14" t="s">
        <v>26</v>
      </c>
      <c r="F5" s="15">
        <v>4000</v>
      </c>
      <c r="G5" s="14">
        <v>3</v>
      </c>
      <c r="H5" s="14">
        <v>0</v>
      </c>
      <c r="I5" s="14">
        <v>1</v>
      </c>
      <c r="J5" s="14">
        <v>4000</v>
      </c>
      <c r="K5" s="14" t="s">
        <v>27</v>
      </c>
      <c r="L5" s="14" t="s">
        <v>24</v>
      </c>
      <c r="M5" s="15" t="s">
        <v>28</v>
      </c>
      <c r="N5" s="1"/>
      <c r="O5" s="16"/>
    </row>
    <row r="6" s="1" customFormat="1" ht="29" customHeight="1" spans="1:17">
      <c r="A6" s="13">
        <v>4</v>
      </c>
      <c r="B6" s="14" t="s">
        <v>29</v>
      </c>
      <c r="C6" s="14" t="s">
        <v>15</v>
      </c>
      <c r="D6" s="14" t="s">
        <v>30</v>
      </c>
      <c r="E6" s="14" t="s">
        <v>26</v>
      </c>
      <c r="F6" s="15">
        <v>4000</v>
      </c>
      <c r="G6" s="14">
        <v>3</v>
      </c>
      <c r="H6" s="14">
        <v>0</v>
      </c>
      <c r="I6" s="14">
        <v>2</v>
      </c>
      <c r="J6" s="14">
        <v>8000</v>
      </c>
      <c r="K6" s="14" t="s">
        <v>31</v>
      </c>
      <c r="L6" s="14" t="s">
        <v>24</v>
      </c>
      <c r="M6" s="15" t="s">
        <v>32</v>
      </c>
      <c r="N6" s="1"/>
      <c r="Q6" s="16"/>
    </row>
    <row r="7" s="1" customFormat="1" ht="29" customHeight="1" spans="1:17">
      <c r="A7" s="13">
        <v>5</v>
      </c>
      <c r="B7" s="14" t="s">
        <v>33</v>
      </c>
      <c r="C7" s="14" t="s">
        <v>15</v>
      </c>
      <c r="D7" s="14" t="s">
        <v>34</v>
      </c>
      <c r="E7" s="14" t="s">
        <v>17</v>
      </c>
      <c r="F7" s="15">
        <v>6000</v>
      </c>
      <c r="G7" s="14">
        <v>3</v>
      </c>
      <c r="H7" s="14">
        <v>1</v>
      </c>
      <c r="I7" s="14">
        <v>1</v>
      </c>
      <c r="J7" s="15">
        <v>6000</v>
      </c>
      <c r="K7" s="14" t="s">
        <v>35</v>
      </c>
      <c r="L7" s="14" t="s">
        <v>19</v>
      </c>
      <c r="M7" s="15" t="s">
        <v>20</v>
      </c>
    </row>
    <row r="8" s="1" customFormat="1" ht="29" customHeight="1" spans="1:17">
      <c r="A8" s="13">
        <v>6</v>
      </c>
      <c r="B8" s="14" t="s">
        <v>36</v>
      </c>
      <c r="C8" s="14" t="s">
        <v>15</v>
      </c>
      <c r="D8" s="14" t="s">
        <v>16</v>
      </c>
      <c r="E8" s="14" t="s">
        <v>17</v>
      </c>
      <c r="F8" s="15">
        <v>6000</v>
      </c>
      <c r="G8" s="14">
        <v>3</v>
      </c>
      <c r="H8" s="14">
        <v>0</v>
      </c>
      <c r="I8" s="14">
        <v>1</v>
      </c>
      <c r="J8" s="15">
        <v>6000</v>
      </c>
      <c r="K8" s="14" t="s">
        <v>37</v>
      </c>
      <c r="L8" s="14" t="s">
        <v>38</v>
      </c>
      <c r="M8" s="15" t="s">
        <v>28</v>
      </c>
    </row>
    <row r="9" s="1" customFormat="1" ht="29" customHeight="1" spans="1:17">
      <c r="A9" s="13">
        <v>7</v>
      </c>
      <c r="B9" s="14" t="s">
        <v>39</v>
      </c>
      <c r="C9" s="14" t="s">
        <v>15</v>
      </c>
      <c r="D9" s="14" t="s">
        <v>16</v>
      </c>
      <c r="E9" s="14" t="s">
        <v>17</v>
      </c>
      <c r="F9" s="15">
        <v>6000</v>
      </c>
      <c r="G9" s="14">
        <v>3</v>
      </c>
      <c r="H9" s="14">
        <v>1</v>
      </c>
      <c r="I9" s="14">
        <v>1</v>
      </c>
      <c r="J9" s="15">
        <v>6000</v>
      </c>
      <c r="K9" s="14" t="s">
        <v>40</v>
      </c>
      <c r="L9" s="14" t="s">
        <v>38</v>
      </c>
      <c r="M9" s="15" t="s">
        <v>20</v>
      </c>
    </row>
    <row r="10" s="1" customFormat="1" ht="29" customHeight="1" spans="1:17">
      <c r="A10" s="13">
        <v>8</v>
      </c>
      <c r="B10" s="14" t="s">
        <v>41</v>
      </c>
      <c r="C10" s="14" t="s">
        <v>15</v>
      </c>
      <c r="D10" s="14" t="s">
        <v>42</v>
      </c>
      <c r="E10" s="14" t="s">
        <v>17</v>
      </c>
      <c r="F10" s="15">
        <v>6000</v>
      </c>
      <c r="G10" s="14">
        <v>3</v>
      </c>
      <c r="H10" s="14">
        <v>0</v>
      </c>
      <c r="I10" s="14">
        <v>1</v>
      </c>
      <c r="J10" s="15">
        <v>6000</v>
      </c>
      <c r="K10" s="14" t="s">
        <v>43</v>
      </c>
      <c r="L10" s="14" t="s">
        <v>19</v>
      </c>
      <c r="M10" s="15" t="s">
        <v>28</v>
      </c>
    </row>
    <row r="11" s="1" customFormat="1" ht="29" customHeight="1" spans="1:17">
      <c r="A11" s="13">
        <v>9</v>
      </c>
      <c r="B11" s="14" t="s">
        <v>44</v>
      </c>
      <c r="C11" s="14" t="s">
        <v>15</v>
      </c>
      <c r="D11" s="14" t="s">
        <v>45</v>
      </c>
      <c r="E11" s="14" t="s">
        <v>17</v>
      </c>
      <c r="F11" s="15">
        <v>6000</v>
      </c>
      <c r="G11" s="14">
        <v>5</v>
      </c>
      <c r="H11" s="14">
        <v>3</v>
      </c>
      <c r="I11" s="14">
        <v>2</v>
      </c>
      <c r="J11" s="15">
        <v>12000</v>
      </c>
      <c r="K11" s="14" t="s">
        <v>23</v>
      </c>
      <c r="L11" s="14" t="s">
        <v>46</v>
      </c>
      <c r="M11" s="15" t="s">
        <v>47</v>
      </c>
    </row>
    <row r="12" s="1" customFormat="1" ht="29" customHeight="1" spans="1:17">
      <c r="A12" s="13">
        <v>10</v>
      </c>
      <c r="B12" s="14" t="s">
        <v>48</v>
      </c>
      <c r="C12" s="14" t="s">
        <v>15</v>
      </c>
      <c r="D12" s="14" t="s">
        <v>16</v>
      </c>
      <c r="E12" s="14" t="s">
        <v>17</v>
      </c>
      <c r="F12" s="15">
        <v>6000</v>
      </c>
      <c r="G12" s="14">
        <v>3</v>
      </c>
      <c r="H12" s="14">
        <v>0</v>
      </c>
      <c r="I12" s="14">
        <v>1</v>
      </c>
      <c r="J12" s="15">
        <v>6000</v>
      </c>
      <c r="K12" s="14" t="s">
        <v>49</v>
      </c>
      <c r="L12" s="14" t="s">
        <v>50</v>
      </c>
      <c r="M12" s="15" t="s">
        <v>28</v>
      </c>
    </row>
    <row r="13" s="1" customFormat="1" ht="29" customHeight="1" spans="1:17">
      <c r="A13" s="13">
        <v>11</v>
      </c>
      <c r="B13" s="14" t="s">
        <v>51</v>
      </c>
      <c r="C13" s="14" t="s">
        <v>15</v>
      </c>
      <c r="D13" s="14" t="s">
        <v>16</v>
      </c>
      <c r="E13" s="14" t="s">
        <v>26</v>
      </c>
      <c r="F13" s="15">
        <v>4000</v>
      </c>
      <c r="G13" s="14">
        <v>3</v>
      </c>
      <c r="H13" s="14">
        <v>0</v>
      </c>
      <c r="I13" s="14">
        <v>1</v>
      </c>
      <c r="J13" s="14">
        <v>4000</v>
      </c>
      <c r="K13" s="14" t="s">
        <v>52</v>
      </c>
      <c r="L13" s="14" t="s">
        <v>38</v>
      </c>
      <c r="M13" s="15" t="s">
        <v>28</v>
      </c>
    </row>
    <row r="14" s="1" customFormat="1" ht="29" customHeight="1" spans="1:17">
      <c r="A14" s="13">
        <v>12</v>
      </c>
      <c r="B14" s="14" t="s">
        <v>53</v>
      </c>
      <c r="C14" s="14" t="s">
        <v>15</v>
      </c>
      <c r="D14" s="14" t="s">
        <v>54</v>
      </c>
      <c r="E14" s="14" t="s">
        <v>26</v>
      </c>
      <c r="F14" s="15">
        <v>4000</v>
      </c>
      <c r="G14" s="14">
        <v>3</v>
      </c>
      <c r="H14" s="14">
        <v>0</v>
      </c>
      <c r="I14" s="14">
        <v>3</v>
      </c>
      <c r="J14" s="15">
        <v>12000</v>
      </c>
      <c r="K14" s="14" t="s">
        <v>52</v>
      </c>
      <c r="L14" s="14" t="s">
        <v>38</v>
      </c>
      <c r="M14" s="15" t="s">
        <v>55</v>
      </c>
    </row>
    <row r="15" s="1" customFormat="1" ht="29" customHeight="1" spans="1:17">
      <c r="A15" s="13">
        <v>13</v>
      </c>
      <c r="B15" s="14" t="s">
        <v>56</v>
      </c>
      <c r="C15" s="14" t="s">
        <v>15</v>
      </c>
      <c r="D15" s="14" t="s">
        <v>57</v>
      </c>
      <c r="E15" s="14" t="s">
        <v>17</v>
      </c>
      <c r="F15" s="15">
        <v>6000</v>
      </c>
      <c r="G15" s="14">
        <v>3</v>
      </c>
      <c r="H15" s="14">
        <v>2</v>
      </c>
      <c r="I15" s="14">
        <v>1</v>
      </c>
      <c r="J15" s="15">
        <v>6000</v>
      </c>
      <c r="K15" s="14" t="s">
        <v>58</v>
      </c>
      <c r="L15" s="14" t="s">
        <v>50</v>
      </c>
      <c r="M15" s="15" t="s">
        <v>59</v>
      </c>
    </row>
    <row r="16" s="1" customFormat="1" ht="29" customHeight="1" spans="1:17">
      <c r="A16" s="13">
        <v>14</v>
      </c>
      <c r="B16" s="14" t="s">
        <v>60</v>
      </c>
      <c r="C16" s="14" t="s">
        <v>15</v>
      </c>
      <c r="D16" s="14" t="s">
        <v>16</v>
      </c>
      <c r="E16" s="14" t="s">
        <v>17</v>
      </c>
      <c r="F16" s="15">
        <v>6000</v>
      </c>
      <c r="G16" s="14">
        <v>3</v>
      </c>
      <c r="H16" s="14">
        <v>2</v>
      </c>
      <c r="I16" s="14">
        <v>1</v>
      </c>
      <c r="J16" s="15">
        <v>6000</v>
      </c>
      <c r="K16" s="14" t="s">
        <v>61</v>
      </c>
      <c r="L16" s="14" t="s">
        <v>46</v>
      </c>
      <c r="M16" s="15" t="s">
        <v>59</v>
      </c>
    </row>
    <row r="17" s="1" customFormat="1" ht="29" customHeight="1" spans="1:14">
      <c r="A17" s="13">
        <v>15</v>
      </c>
      <c r="B17" s="14" t="s">
        <v>62</v>
      </c>
      <c r="C17" s="14" t="s">
        <v>15</v>
      </c>
      <c r="D17" s="14" t="s">
        <v>16</v>
      </c>
      <c r="E17" s="14" t="s">
        <v>17</v>
      </c>
      <c r="F17" s="15">
        <v>6000</v>
      </c>
      <c r="G17" s="14">
        <v>3</v>
      </c>
      <c r="H17" s="14">
        <v>0</v>
      </c>
      <c r="I17" s="14">
        <v>1</v>
      </c>
      <c r="J17" s="15">
        <v>6000</v>
      </c>
      <c r="K17" s="14" t="s">
        <v>63</v>
      </c>
      <c r="L17" s="14" t="s">
        <v>38</v>
      </c>
      <c r="M17" s="15" t="s">
        <v>28</v>
      </c>
    </row>
    <row r="18" s="1" customFormat="1" ht="29" customHeight="1" spans="1:14">
      <c r="A18" s="13">
        <v>16</v>
      </c>
      <c r="B18" s="14" t="s">
        <v>64</v>
      </c>
      <c r="C18" s="14" t="s">
        <v>15</v>
      </c>
      <c r="D18" s="14" t="s">
        <v>65</v>
      </c>
      <c r="E18" s="14" t="s">
        <v>17</v>
      </c>
      <c r="F18" s="15">
        <v>6000</v>
      </c>
      <c r="G18" s="14">
        <v>3</v>
      </c>
      <c r="H18" s="14">
        <v>0</v>
      </c>
      <c r="I18" s="14">
        <v>3</v>
      </c>
      <c r="J18" s="15">
        <v>18000</v>
      </c>
      <c r="K18" s="14" t="s">
        <v>66</v>
      </c>
      <c r="L18" s="14" t="s">
        <v>50</v>
      </c>
      <c r="M18" s="15" t="s">
        <v>67</v>
      </c>
    </row>
    <row r="19" s="1" customFormat="1" ht="29" customHeight="1" spans="1:14">
      <c r="A19" s="13">
        <v>17</v>
      </c>
      <c r="B19" s="14" t="s">
        <v>64</v>
      </c>
      <c r="C19" s="14" t="s">
        <v>15</v>
      </c>
      <c r="D19" s="14" t="s">
        <v>68</v>
      </c>
      <c r="E19" s="14" t="s">
        <v>17</v>
      </c>
      <c r="F19" s="15">
        <v>6000</v>
      </c>
      <c r="G19" s="14">
        <v>3</v>
      </c>
      <c r="H19" s="14">
        <v>1</v>
      </c>
      <c r="I19" s="14">
        <v>1</v>
      </c>
      <c r="J19" s="15">
        <v>6000</v>
      </c>
      <c r="K19" s="14" t="s">
        <v>66</v>
      </c>
      <c r="L19" s="14" t="s">
        <v>50</v>
      </c>
      <c r="M19" s="15" t="s">
        <v>20</v>
      </c>
    </row>
    <row r="20" s="1" customFormat="1" ht="29" customHeight="1" spans="1:14">
      <c r="A20" s="13">
        <v>18</v>
      </c>
      <c r="B20" s="14" t="s">
        <v>69</v>
      </c>
      <c r="C20" s="14" t="s">
        <v>15</v>
      </c>
      <c r="D20" s="14" t="s">
        <v>16</v>
      </c>
      <c r="E20" s="14" t="s">
        <v>17</v>
      </c>
      <c r="F20" s="15">
        <v>6000</v>
      </c>
      <c r="G20" s="14">
        <v>3</v>
      </c>
      <c r="H20" s="14">
        <v>1</v>
      </c>
      <c r="I20" s="14">
        <v>1</v>
      </c>
      <c r="J20" s="15">
        <v>6000</v>
      </c>
      <c r="K20" s="14" t="s">
        <v>70</v>
      </c>
      <c r="L20" s="14" t="s">
        <v>38</v>
      </c>
      <c r="M20" s="15" t="s">
        <v>20</v>
      </c>
    </row>
    <row r="21" s="1" customFormat="1" ht="29" customHeight="1" spans="1:14">
      <c r="A21" s="13">
        <v>19</v>
      </c>
      <c r="B21" s="14" t="s">
        <v>71</v>
      </c>
      <c r="C21" s="14" t="s">
        <v>15</v>
      </c>
      <c r="D21" s="14" t="s">
        <v>16</v>
      </c>
      <c r="E21" s="14" t="s">
        <v>26</v>
      </c>
      <c r="F21" s="15">
        <v>4000</v>
      </c>
      <c r="G21" s="14">
        <v>3</v>
      </c>
      <c r="H21" s="14">
        <v>0</v>
      </c>
      <c r="I21" s="14">
        <v>1</v>
      </c>
      <c r="J21" s="14">
        <v>4000</v>
      </c>
      <c r="K21" s="14" t="s">
        <v>72</v>
      </c>
      <c r="L21" s="14" t="s">
        <v>50</v>
      </c>
      <c r="M21" s="15" t="s">
        <v>28</v>
      </c>
    </row>
    <row r="22" s="2" customFormat="1" ht="29" customHeight="1" spans="1:14">
      <c r="A22" s="17">
        <v>20</v>
      </c>
      <c r="B22" s="14" t="s">
        <v>73</v>
      </c>
      <c r="C22" s="14" t="s">
        <v>15</v>
      </c>
      <c r="D22" s="14" t="s">
        <v>16</v>
      </c>
      <c r="E22" s="14" t="s">
        <v>17</v>
      </c>
      <c r="F22" s="15">
        <v>6000</v>
      </c>
      <c r="G22" s="14">
        <v>3</v>
      </c>
      <c r="H22" s="14">
        <v>0</v>
      </c>
      <c r="I22" s="14">
        <v>1</v>
      </c>
      <c r="J22" s="15">
        <v>6000</v>
      </c>
      <c r="K22" s="14" t="s">
        <v>74</v>
      </c>
      <c r="L22" s="14" t="s">
        <v>46</v>
      </c>
      <c r="M22" s="15" t="s">
        <v>28</v>
      </c>
      <c r="N22" s="18"/>
    </row>
    <row r="23" s="1" customFormat="1" ht="29" customHeight="1" spans="1:14">
      <c r="A23" s="13">
        <v>21</v>
      </c>
      <c r="B23" s="14" t="s">
        <v>75</v>
      </c>
      <c r="C23" s="14" t="s">
        <v>15</v>
      </c>
      <c r="D23" s="14" t="s">
        <v>34</v>
      </c>
      <c r="E23" s="14" t="s">
        <v>17</v>
      </c>
      <c r="F23" s="15">
        <v>6000</v>
      </c>
      <c r="G23" s="14">
        <v>3</v>
      </c>
      <c r="H23" s="14">
        <v>0</v>
      </c>
      <c r="I23" s="14">
        <v>3</v>
      </c>
      <c r="J23" s="15">
        <v>18000</v>
      </c>
      <c r="K23" s="14" t="s">
        <v>76</v>
      </c>
      <c r="L23" s="14" t="s">
        <v>46</v>
      </c>
      <c r="M23" s="15" t="s">
        <v>55</v>
      </c>
    </row>
    <row r="24" s="1" customFormat="1" ht="29" customHeight="1" spans="1:14">
      <c r="A24" s="13">
        <v>22</v>
      </c>
      <c r="B24" s="14" t="s">
        <v>77</v>
      </c>
      <c r="C24" s="14" t="s">
        <v>15</v>
      </c>
      <c r="D24" s="14" t="s">
        <v>34</v>
      </c>
      <c r="E24" s="14" t="s">
        <v>17</v>
      </c>
      <c r="F24" s="15">
        <v>6000</v>
      </c>
      <c r="G24" s="14">
        <v>3</v>
      </c>
      <c r="H24" s="14">
        <v>0</v>
      </c>
      <c r="I24" s="14">
        <v>3</v>
      </c>
      <c r="J24" s="15">
        <v>18000</v>
      </c>
      <c r="K24" s="14" t="s">
        <v>78</v>
      </c>
      <c r="L24" s="14" t="s">
        <v>50</v>
      </c>
      <c r="M24" s="15" t="s">
        <v>79</v>
      </c>
    </row>
    <row r="25" s="1" customFormat="1" ht="29" customHeight="1" spans="1:14">
      <c r="A25" s="13">
        <v>23</v>
      </c>
      <c r="B25" s="14" t="s">
        <v>80</v>
      </c>
      <c r="C25" s="14" t="s">
        <v>15</v>
      </c>
      <c r="D25" s="14" t="s">
        <v>81</v>
      </c>
      <c r="E25" s="14" t="s">
        <v>17</v>
      </c>
      <c r="F25" s="15">
        <v>6000</v>
      </c>
      <c r="G25" s="14">
        <v>3</v>
      </c>
      <c r="H25" s="14">
        <v>1</v>
      </c>
      <c r="I25" s="14">
        <v>1</v>
      </c>
      <c r="J25" s="15">
        <v>6000</v>
      </c>
      <c r="K25" s="14" t="s">
        <v>82</v>
      </c>
      <c r="L25" s="14" t="s">
        <v>50</v>
      </c>
      <c r="M25" s="15" t="s">
        <v>20</v>
      </c>
    </row>
    <row r="26" s="2" customFormat="1" ht="29" customHeight="1" spans="1:14">
      <c r="A26" s="17">
        <v>24</v>
      </c>
      <c r="B26" s="14" t="s">
        <v>83</v>
      </c>
      <c r="C26" s="14" t="s">
        <v>15</v>
      </c>
      <c r="D26" s="14" t="s">
        <v>16</v>
      </c>
      <c r="E26" s="14" t="s">
        <v>17</v>
      </c>
      <c r="F26" s="15">
        <v>6000</v>
      </c>
      <c r="G26" s="14">
        <v>3</v>
      </c>
      <c r="H26" s="14">
        <v>0</v>
      </c>
      <c r="I26" s="14">
        <v>1</v>
      </c>
      <c r="J26" s="15">
        <v>6000</v>
      </c>
      <c r="K26" s="14" t="s">
        <v>84</v>
      </c>
      <c r="L26" s="14" t="s">
        <v>50</v>
      </c>
      <c r="M26" s="15" t="s">
        <v>28</v>
      </c>
      <c r="N26" s="18"/>
    </row>
    <row r="27" s="1" customFormat="1" ht="29" customHeight="1" spans="1:14">
      <c r="A27" s="13">
        <v>25</v>
      </c>
      <c r="B27" s="14" t="s">
        <v>85</v>
      </c>
      <c r="C27" s="14" t="s">
        <v>15</v>
      </c>
      <c r="D27" s="14" t="s">
        <v>16</v>
      </c>
      <c r="E27" s="14" t="s">
        <v>26</v>
      </c>
      <c r="F27" s="15">
        <v>4000</v>
      </c>
      <c r="G27" s="14">
        <v>3</v>
      </c>
      <c r="H27" s="14">
        <v>0</v>
      </c>
      <c r="I27" s="14">
        <v>1</v>
      </c>
      <c r="J27" s="14">
        <v>4000</v>
      </c>
      <c r="K27" s="14" t="s">
        <v>86</v>
      </c>
      <c r="L27" s="14" t="s">
        <v>19</v>
      </c>
      <c r="M27" s="15" t="s">
        <v>28</v>
      </c>
    </row>
    <row r="28" s="1" customFormat="1" ht="29" customHeight="1" spans="1:14">
      <c r="A28" s="13">
        <v>26</v>
      </c>
      <c r="B28" s="14" t="s">
        <v>87</v>
      </c>
      <c r="C28" s="14" t="s">
        <v>15</v>
      </c>
      <c r="D28" s="14" t="s">
        <v>88</v>
      </c>
      <c r="E28" s="14" t="s">
        <v>17</v>
      </c>
      <c r="F28" s="15">
        <v>6000</v>
      </c>
      <c r="G28" s="14">
        <v>3</v>
      </c>
      <c r="H28" s="14">
        <v>1</v>
      </c>
      <c r="I28" s="14">
        <v>1</v>
      </c>
      <c r="J28" s="15">
        <v>6000</v>
      </c>
      <c r="K28" s="14" t="s">
        <v>89</v>
      </c>
      <c r="L28" s="14" t="s">
        <v>38</v>
      </c>
      <c r="M28" s="15" t="s">
        <v>20</v>
      </c>
    </row>
    <row r="29" s="3" customFormat="1" ht="29" customHeight="1" spans="1:14">
      <c r="A29" s="19">
        <v>27</v>
      </c>
      <c r="B29" s="20" t="s">
        <v>90</v>
      </c>
      <c r="C29" s="14" t="s">
        <v>15</v>
      </c>
      <c r="D29" s="20" t="s">
        <v>91</v>
      </c>
      <c r="E29" s="20" t="s">
        <v>17</v>
      </c>
      <c r="F29" s="20">
        <v>6000</v>
      </c>
      <c r="G29" s="21">
        <v>3</v>
      </c>
      <c r="H29" s="20">
        <v>0</v>
      </c>
      <c r="I29" s="20">
        <v>1</v>
      </c>
      <c r="J29" s="20">
        <v>6000</v>
      </c>
      <c r="K29" s="20" t="s">
        <v>92</v>
      </c>
      <c r="L29" s="20" t="s">
        <v>50</v>
      </c>
      <c r="M29" s="15" t="s">
        <v>28</v>
      </c>
      <c r="N29" s="22"/>
    </row>
    <row r="30" s="1" customFormat="1" ht="29" customHeight="1" spans="1:14">
      <c r="A30" s="13">
        <v>28</v>
      </c>
      <c r="B30" s="14" t="s">
        <v>93</v>
      </c>
      <c r="C30" s="14" t="s">
        <v>15</v>
      </c>
      <c r="D30" s="14" t="s">
        <v>16</v>
      </c>
      <c r="E30" s="14" t="s">
        <v>17</v>
      </c>
      <c r="F30" s="15">
        <v>6000</v>
      </c>
      <c r="G30" s="14">
        <v>3</v>
      </c>
      <c r="H30" s="14">
        <v>1</v>
      </c>
      <c r="I30" s="14">
        <v>1</v>
      </c>
      <c r="J30" s="15">
        <v>6000</v>
      </c>
      <c r="K30" s="14" t="s">
        <v>94</v>
      </c>
      <c r="L30" s="14" t="s">
        <v>50</v>
      </c>
      <c r="M30" s="15" t="s">
        <v>20</v>
      </c>
    </row>
    <row r="31" s="1" customFormat="1" ht="29" customHeight="1" spans="1:14">
      <c r="A31" s="13">
        <v>29</v>
      </c>
      <c r="B31" s="14" t="s">
        <v>95</v>
      </c>
      <c r="C31" s="14" t="s">
        <v>15</v>
      </c>
      <c r="D31" s="14" t="s">
        <v>16</v>
      </c>
      <c r="E31" s="14" t="s">
        <v>17</v>
      </c>
      <c r="F31" s="15">
        <v>6000</v>
      </c>
      <c r="G31" s="14">
        <v>3</v>
      </c>
      <c r="H31" s="14">
        <v>1</v>
      </c>
      <c r="I31" s="14">
        <v>1</v>
      </c>
      <c r="J31" s="15">
        <v>6000</v>
      </c>
      <c r="K31" s="14" t="s">
        <v>96</v>
      </c>
      <c r="L31" s="14" t="s">
        <v>19</v>
      </c>
      <c r="M31" s="15" t="s">
        <v>20</v>
      </c>
    </row>
    <row r="32" s="1" customFormat="1" ht="29" customHeight="1" spans="1:14">
      <c r="A32" s="13">
        <v>30</v>
      </c>
      <c r="B32" s="14" t="s">
        <v>97</v>
      </c>
      <c r="C32" s="14" t="s">
        <v>15</v>
      </c>
      <c r="D32" s="14" t="s">
        <v>16</v>
      </c>
      <c r="E32" s="14" t="s">
        <v>17</v>
      </c>
      <c r="F32" s="15">
        <v>6000</v>
      </c>
      <c r="G32" s="14">
        <v>3</v>
      </c>
      <c r="H32" s="14">
        <v>1</v>
      </c>
      <c r="I32" s="14">
        <v>1</v>
      </c>
      <c r="J32" s="15">
        <v>6000</v>
      </c>
      <c r="K32" s="14" t="s">
        <v>98</v>
      </c>
      <c r="L32" s="14" t="s">
        <v>50</v>
      </c>
      <c r="M32" s="15" t="s">
        <v>20</v>
      </c>
    </row>
    <row r="33" s="2" customFormat="1" ht="29" customHeight="1" spans="1:14">
      <c r="A33" s="17">
        <v>31</v>
      </c>
      <c r="B33" s="14" t="s">
        <v>99</v>
      </c>
      <c r="C33" s="14" t="s">
        <v>15</v>
      </c>
      <c r="D33" s="14" t="s">
        <v>100</v>
      </c>
      <c r="E33" s="14" t="s">
        <v>17</v>
      </c>
      <c r="F33" s="15">
        <v>6000</v>
      </c>
      <c r="G33" s="14">
        <v>3</v>
      </c>
      <c r="H33" s="14">
        <v>2</v>
      </c>
      <c r="I33" s="14">
        <v>1</v>
      </c>
      <c r="J33" s="15">
        <v>6000</v>
      </c>
      <c r="K33" s="14" t="s">
        <v>101</v>
      </c>
      <c r="L33" s="14" t="s">
        <v>38</v>
      </c>
      <c r="M33" s="15" t="s">
        <v>102</v>
      </c>
      <c r="N33" s="18"/>
    </row>
    <row r="34" s="1" customFormat="1" ht="29" customHeight="1" spans="1:14">
      <c r="A34" s="13">
        <v>32</v>
      </c>
      <c r="B34" s="14" t="s">
        <v>103</v>
      </c>
      <c r="C34" s="14" t="s">
        <v>15</v>
      </c>
      <c r="D34" s="14" t="s">
        <v>104</v>
      </c>
      <c r="E34" s="14" t="s">
        <v>17</v>
      </c>
      <c r="F34" s="15">
        <v>6000</v>
      </c>
      <c r="G34" s="14">
        <v>3</v>
      </c>
      <c r="H34" s="14">
        <v>1</v>
      </c>
      <c r="I34" s="14">
        <v>1</v>
      </c>
      <c r="J34" s="15">
        <v>6000</v>
      </c>
      <c r="K34" s="14" t="s">
        <v>101</v>
      </c>
      <c r="L34" s="14" t="s">
        <v>38</v>
      </c>
      <c r="M34" s="15" t="s">
        <v>20</v>
      </c>
    </row>
    <row r="35" s="1" customFormat="1" ht="29" customHeight="1" spans="1:14">
      <c r="A35" s="13">
        <v>33</v>
      </c>
      <c r="B35" s="23" t="s">
        <v>105</v>
      </c>
      <c r="C35" s="23" t="s">
        <v>106</v>
      </c>
      <c r="D35" s="24" t="s">
        <v>107</v>
      </c>
      <c r="E35" s="25" t="s">
        <v>17</v>
      </c>
      <c r="F35" s="25">
        <v>6000</v>
      </c>
      <c r="G35" s="25">
        <v>3</v>
      </c>
      <c r="H35" s="23">
        <v>1</v>
      </c>
      <c r="I35" s="23">
        <v>1</v>
      </c>
      <c r="J35" s="23">
        <v>6000</v>
      </c>
      <c r="K35" s="25" t="s">
        <v>108</v>
      </c>
      <c r="L35" s="26" t="s">
        <v>38</v>
      </c>
      <c r="M35" s="15" t="s">
        <v>20</v>
      </c>
    </row>
    <row r="36" s="2" customFormat="1" ht="29" customHeight="1" spans="1:14">
      <c r="A36" s="17">
        <v>34</v>
      </c>
      <c r="B36" s="23" t="s">
        <v>109</v>
      </c>
      <c r="C36" s="23" t="s">
        <v>106</v>
      </c>
      <c r="D36" s="25" t="s">
        <v>91</v>
      </c>
      <c r="E36" s="25" t="s">
        <v>17</v>
      </c>
      <c r="F36" s="25">
        <v>6000</v>
      </c>
      <c r="G36" s="25">
        <v>3</v>
      </c>
      <c r="H36" s="23">
        <v>2</v>
      </c>
      <c r="I36" s="25">
        <v>1</v>
      </c>
      <c r="J36" s="25">
        <v>6000</v>
      </c>
      <c r="K36" s="25" t="s">
        <v>110</v>
      </c>
      <c r="L36" s="26" t="s">
        <v>38</v>
      </c>
      <c r="M36" s="27" t="s">
        <v>59</v>
      </c>
      <c r="N36" s="18"/>
    </row>
    <row r="37" s="1" customFormat="1" ht="29" customHeight="1" spans="1:14">
      <c r="A37" s="13">
        <v>35</v>
      </c>
      <c r="B37" s="23" t="s">
        <v>111</v>
      </c>
      <c r="C37" s="23" t="s">
        <v>106</v>
      </c>
      <c r="D37" s="25" t="s">
        <v>91</v>
      </c>
      <c r="E37" s="25" t="s">
        <v>17</v>
      </c>
      <c r="F37" s="25">
        <v>6000</v>
      </c>
      <c r="G37" s="25">
        <v>3</v>
      </c>
      <c r="H37" s="25">
        <v>0</v>
      </c>
      <c r="I37" s="25">
        <v>1</v>
      </c>
      <c r="J37" s="25">
        <v>6000</v>
      </c>
      <c r="K37" s="25" t="s">
        <v>110</v>
      </c>
      <c r="L37" s="25" t="s">
        <v>50</v>
      </c>
      <c r="M37" s="15" t="s">
        <v>28</v>
      </c>
    </row>
    <row r="38" s="1" customFormat="1" ht="29" customHeight="1" spans="1:14">
      <c r="A38" s="13">
        <v>36</v>
      </c>
      <c r="B38" s="25" t="s">
        <v>112</v>
      </c>
      <c r="C38" s="25" t="s">
        <v>113</v>
      </c>
      <c r="D38" s="25" t="s">
        <v>91</v>
      </c>
      <c r="E38" s="25" t="s">
        <v>17</v>
      </c>
      <c r="F38" s="25">
        <v>6000</v>
      </c>
      <c r="G38" s="25">
        <v>3</v>
      </c>
      <c r="H38" s="25">
        <v>2</v>
      </c>
      <c r="I38" s="25">
        <v>1</v>
      </c>
      <c r="J38" s="25">
        <v>6000</v>
      </c>
      <c r="K38" s="25" t="s">
        <v>114</v>
      </c>
      <c r="L38" s="25" t="s">
        <v>50</v>
      </c>
      <c r="M38" s="27" t="s">
        <v>59</v>
      </c>
    </row>
    <row r="39" s="1" customFormat="1" ht="29" customHeight="1" spans="1:14">
      <c r="A39" s="13">
        <v>37</v>
      </c>
      <c r="B39" s="25" t="s">
        <v>115</v>
      </c>
      <c r="C39" s="25" t="s">
        <v>113</v>
      </c>
      <c r="D39" s="27" t="s">
        <v>116</v>
      </c>
      <c r="E39" s="25" t="s">
        <v>17</v>
      </c>
      <c r="F39" s="25">
        <v>6000</v>
      </c>
      <c r="G39" s="25">
        <v>3</v>
      </c>
      <c r="H39" s="25">
        <v>0</v>
      </c>
      <c r="I39" s="25">
        <v>1</v>
      </c>
      <c r="J39" s="25">
        <v>6000</v>
      </c>
      <c r="K39" s="25" t="s">
        <v>117</v>
      </c>
      <c r="L39" s="25" t="s">
        <v>24</v>
      </c>
      <c r="M39" s="28" t="s">
        <v>28</v>
      </c>
    </row>
    <row r="40" s="1" customFormat="1" ht="29" customHeight="1" spans="1:14">
      <c r="A40" s="13">
        <v>38</v>
      </c>
      <c r="B40" s="27" t="s">
        <v>118</v>
      </c>
      <c r="C40" s="27" t="s">
        <v>113</v>
      </c>
      <c r="D40" s="27" t="s">
        <v>119</v>
      </c>
      <c r="E40" s="27" t="s">
        <v>17</v>
      </c>
      <c r="F40" s="27">
        <v>6000</v>
      </c>
      <c r="G40" s="25">
        <v>3</v>
      </c>
      <c r="H40" s="27">
        <v>1</v>
      </c>
      <c r="I40" s="27">
        <v>1</v>
      </c>
      <c r="J40" s="27">
        <v>6000</v>
      </c>
      <c r="K40" s="27" t="s">
        <v>120</v>
      </c>
      <c r="L40" s="26" t="s">
        <v>38</v>
      </c>
      <c r="M40" s="27" t="s">
        <v>20</v>
      </c>
    </row>
    <row r="41" s="1" customFormat="1" ht="29" customHeight="1" spans="1:14">
      <c r="A41" s="13">
        <v>39</v>
      </c>
      <c r="B41" s="20" t="s">
        <v>121</v>
      </c>
      <c r="C41" s="20" t="s">
        <v>113</v>
      </c>
      <c r="D41" s="20" t="s">
        <v>91</v>
      </c>
      <c r="E41" s="26" t="s">
        <v>26</v>
      </c>
      <c r="F41" s="20">
        <v>4000</v>
      </c>
      <c r="G41" s="25">
        <v>3</v>
      </c>
      <c r="H41" s="26" t="s">
        <v>122</v>
      </c>
      <c r="I41" s="26" t="s">
        <v>123</v>
      </c>
      <c r="J41" s="20">
        <v>4000</v>
      </c>
      <c r="K41" s="20" t="s">
        <v>124</v>
      </c>
      <c r="L41" s="26" t="s">
        <v>38</v>
      </c>
      <c r="M41" s="28" t="s">
        <v>28</v>
      </c>
    </row>
    <row r="42" s="1" customFormat="1" ht="29" customHeight="1" spans="1:14">
      <c r="A42" s="13">
        <v>40</v>
      </c>
      <c r="B42" s="20" t="s">
        <v>125</v>
      </c>
      <c r="C42" s="20" t="s">
        <v>113</v>
      </c>
      <c r="D42" s="20" t="s">
        <v>34</v>
      </c>
      <c r="E42" s="26" t="s">
        <v>17</v>
      </c>
      <c r="F42" s="20">
        <v>6000</v>
      </c>
      <c r="G42" s="25">
        <v>3</v>
      </c>
      <c r="H42" s="26" t="s">
        <v>122</v>
      </c>
      <c r="I42" s="26" t="s">
        <v>123</v>
      </c>
      <c r="J42" s="20">
        <v>6000</v>
      </c>
      <c r="K42" s="20" t="s">
        <v>126</v>
      </c>
      <c r="L42" s="26" t="s">
        <v>46</v>
      </c>
      <c r="M42" s="28" t="s">
        <v>28</v>
      </c>
    </row>
    <row r="43" s="1" customFormat="1" ht="29" customHeight="1" spans="1:14">
      <c r="A43" s="13">
        <v>41</v>
      </c>
      <c r="B43" s="20" t="s">
        <v>127</v>
      </c>
      <c r="C43" s="20" t="s">
        <v>113</v>
      </c>
      <c r="D43" s="20" t="s">
        <v>128</v>
      </c>
      <c r="E43" s="26" t="s">
        <v>17</v>
      </c>
      <c r="F43" s="20">
        <v>6000</v>
      </c>
      <c r="G43" s="25">
        <v>3</v>
      </c>
      <c r="H43" s="26" t="s">
        <v>129</v>
      </c>
      <c r="I43" s="26" t="s">
        <v>123</v>
      </c>
      <c r="J43" s="20">
        <v>6000</v>
      </c>
      <c r="K43" s="20" t="s">
        <v>130</v>
      </c>
      <c r="L43" s="26" t="s">
        <v>38</v>
      </c>
      <c r="M43" s="27" t="s">
        <v>59</v>
      </c>
    </row>
    <row r="44" s="2" customFormat="1" ht="29" customHeight="1" spans="1:14">
      <c r="A44" s="17">
        <v>42</v>
      </c>
      <c r="B44" s="21" t="s">
        <v>131</v>
      </c>
      <c r="C44" s="20" t="s">
        <v>113</v>
      </c>
      <c r="D44" s="20" t="s">
        <v>132</v>
      </c>
      <c r="E44" s="21" t="s">
        <v>26</v>
      </c>
      <c r="F44" s="21">
        <v>4000</v>
      </c>
      <c r="G44" s="21">
        <v>3</v>
      </c>
      <c r="H44" s="21">
        <v>0</v>
      </c>
      <c r="I44" s="21">
        <v>1</v>
      </c>
      <c r="J44" s="21">
        <v>4000</v>
      </c>
      <c r="K44" s="21" t="s">
        <v>133</v>
      </c>
      <c r="L44" s="21" t="s">
        <v>50</v>
      </c>
      <c r="M44" s="29" t="s">
        <v>28</v>
      </c>
      <c r="N44" s="18"/>
    </row>
    <row r="45" s="1" customFormat="1" ht="29" customHeight="1" spans="1:14">
      <c r="A45" s="13">
        <v>43</v>
      </c>
      <c r="B45" s="25" t="s">
        <v>134</v>
      </c>
      <c r="C45" s="20" t="s">
        <v>113</v>
      </c>
      <c r="D45" s="27" t="s">
        <v>135</v>
      </c>
      <c r="E45" s="25" t="s">
        <v>26</v>
      </c>
      <c r="F45" s="25">
        <v>4000</v>
      </c>
      <c r="G45" s="25">
        <v>3</v>
      </c>
      <c r="H45" s="25">
        <v>0</v>
      </c>
      <c r="I45" s="25">
        <v>1</v>
      </c>
      <c r="J45" s="25">
        <v>4000</v>
      </c>
      <c r="K45" s="25" t="s">
        <v>136</v>
      </c>
      <c r="L45" s="25" t="s">
        <v>50</v>
      </c>
      <c r="M45" s="27" t="s">
        <v>28</v>
      </c>
    </row>
    <row r="46" s="1" customFormat="1" ht="29" customHeight="1" spans="1:14">
      <c r="A46" s="13">
        <v>44</v>
      </c>
      <c r="B46" s="25" t="s">
        <v>137</v>
      </c>
      <c r="C46" s="20" t="s">
        <v>113</v>
      </c>
      <c r="D46" s="27" t="s">
        <v>138</v>
      </c>
      <c r="E46" s="25" t="s">
        <v>17</v>
      </c>
      <c r="F46" s="25">
        <v>6000</v>
      </c>
      <c r="G46" s="25">
        <v>3</v>
      </c>
      <c r="H46" s="25">
        <v>2</v>
      </c>
      <c r="I46" s="25">
        <v>1</v>
      </c>
      <c r="J46" s="20">
        <v>6000</v>
      </c>
      <c r="K46" s="25" t="s">
        <v>139</v>
      </c>
      <c r="L46" s="25" t="s">
        <v>140</v>
      </c>
      <c r="M46" s="27" t="s">
        <v>59</v>
      </c>
    </row>
    <row r="47" s="1" customFormat="1" ht="29" customHeight="1" spans="1:14">
      <c r="A47" s="13">
        <v>45</v>
      </c>
      <c r="B47" s="25" t="s">
        <v>141</v>
      </c>
      <c r="C47" s="25" t="s">
        <v>113</v>
      </c>
      <c r="D47" s="25" t="s">
        <v>91</v>
      </c>
      <c r="E47" s="25" t="s">
        <v>17</v>
      </c>
      <c r="F47" s="25">
        <v>6000</v>
      </c>
      <c r="G47" s="25">
        <v>3</v>
      </c>
      <c r="H47" s="25">
        <v>0</v>
      </c>
      <c r="I47" s="25">
        <v>1</v>
      </c>
      <c r="J47" s="25">
        <v>6000</v>
      </c>
      <c r="K47" s="25" t="s">
        <v>142</v>
      </c>
      <c r="L47" s="25" t="s">
        <v>143</v>
      </c>
      <c r="M47" s="27" t="s">
        <v>28</v>
      </c>
    </row>
    <row r="48" s="1" customFormat="1" ht="29" customHeight="1" spans="1:14">
      <c r="A48" s="13">
        <v>46</v>
      </c>
      <c r="B48" s="25" t="s">
        <v>144</v>
      </c>
      <c r="C48" s="25" t="s">
        <v>113</v>
      </c>
      <c r="D48" s="25" t="s">
        <v>145</v>
      </c>
      <c r="E48" s="25" t="s">
        <v>17</v>
      </c>
      <c r="F48" s="25">
        <v>6000</v>
      </c>
      <c r="G48" s="25">
        <v>3</v>
      </c>
      <c r="H48" s="25">
        <v>0</v>
      </c>
      <c r="I48" s="25">
        <v>1</v>
      </c>
      <c r="J48" s="25">
        <v>6000</v>
      </c>
      <c r="K48" s="25" t="s">
        <v>146</v>
      </c>
      <c r="L48" s="25" t="s">
        <v>38</v>
      </c>
      <c r="M48" s="27" t="s">
        <v>28</v>
      </c>
    </row>
    <row r="49" s="1" customFormat="1" ht="29" customHeight="1" spans="1:13">
      <c r="A49" s="13">
        <v>47</v>
      </c>
      <c r="B49" s="23" t="s">
        <v>147</v>
      </c>
      <c r="C49" s="23" t="s">
        <v>106</v>
      </c>
      <c r="D49" s="24" t="s">
        <v>148</v>
      </c>
      <c r="E49" s="25" t="s">
        <v>17</v>
      </c>
      <c r="F49" s="25">
        <v>6000</v>
      </c>
      <c r="G49" s="25">
        <v>3</v>
      </c>
      <c r="H49" s="23">
        <v>1</v>
      </c>
      <c r="I49" s="23">
        <v>1</v>
      </c>
      <c r="J49" s="23">
        <v>6000</v>
      </c>
      <c r="K49" s="25" t="s">
        <v>149</v>
      </c>
      <c r="L49" s="26" t="s">
        <v>38</v>
      </c>
      <c r="M49" s="27" t="s">
        <v>20</v>
      </c>
    </row>
    <row r="50" s="1" customFormat="1" ht="29" customHeight="1" spans="1:13">
      <c r="A50" s="13">
        <v>48</v>
      </c>
      <c r="B50" s="23" t="s">
        <v>150</v>
      </c>
      <c r="C50" s="23" t="s">
        <v>106</v>
      </c>
      <c r="D50" s="24" t="s">
        <v>119</v>
      </c>
      <c r="E50" s="23" t="s">
        <v>17</v>
      </c>
      <c r="F50" s="23">
        <v>6000</v>
      </c>
      <c r="G50" s="25">
        <v>3</v>
      </c>
      <c r="H50" s="23">
        <v>2</v>
      </c>
      <c r="I50" s="23">
        <v>1</v>
      </c>
      <c r="J50" s="23">
        <v>6000</v>
      </c>
      <c r="K50" s="23" t="s">
        <v>151</v>
      </c>
      <c r="L50" s="23" t="s">
        <v>50</v>
      </c>
      <c r="M50" s="27" t="s">
        <v>59</v>
      </c>
    </row>
    <row r="51" s="1" customFormat="1" ht="29" customHeight="1" spans="1:13">
      <c r="A51" s="13">
        <v>49</v>
      </c>
      <c r="B51" s="20" t="s">
        <v>152</v>
      </c>
      <c r="C51" s="20" t="s">
        <v>153</v>
      </c>
      <c r="D51" s="25" t="s">
        <v>91</v>
      </c>
      <c r="E51" s="20" t="s">
        <v>17</v>
      </c>
      <c r="F51" s="20">
        <v>6000</v>
      </c>
      <c r="G51" s="25">
        <v>3</v>
      </c>
      <c r="H51" s="20" t="s">
        <v>129</v>
      </c>
      <c r="I51" s="20" t="s">
        <v>123</v>
      </c>
      <c r="J51" s="20">
        <v>6000</v>
      </c>
      <c r="K51" s="20" t="s">
        <v>154</v>
      </c>
      <c r="L51" s="20" t="s">
        <v>19</v>
      </c>
      <c r="M51" s="20" t="s">
        <v>59</v>
      </c>
    </row>
    <row r="52" s="1" customFormat="1" ht="29" customHeight="1" spans="1:13">
      <c r="A52" s="13">
        <v>50</v>
      </c>
      <c r="B52" s="20" t="s">
        <v>155</v>
      </c>
      <c r="C52" s="20" t="s">
        <v>153</v>
      </c>
      <c r="D52" s="25" t="s">
        <v>91</v>
      </c>
      <c r="E52" s="20" t="s">
        <v>17</v>
      </c>
      <c r="F52" s="20">
        <v>6000</v>
      </c>
      <c r="G52" s="25">
        <v>3</v>
      </c>
      <c r="H52" s="20" t="s">
        <v>129</v>
      </c>
      <c r="I52" s="20" t="s">
        <v>123</v>
      </c>
      <c r="J52" s="20">
        <v>6000</v>
      </c>
      <c r="K52" s="20" t="s">
        <v>156</v>
      </c>
      <c r="L52" s="20" t="s">
        <v>50</v>
      </c>
      <c r="M52" s="20" t="s">
        <v>59</v>
      </c>
    </row>
    <row r="53" s="1" customFormat="1" ht="29" customHeight="1" spans="1:13">
      <c r="A53" s="13">
        <v>51</v>
      </c>
      <c r="B53" s="38" t="s">
        <v>157</v>
      </c>
      <c r="C53" s="20" t="s">
        <v>153</v>
      </c>
      <c r="D53" s="25" t="s">
        <v>91</v>
      </c>
      <c r="E53" s="20" t="s">
        <v>17</v>
      </c>
      <c r="F53" s="20">
        <v>6000</v>
      </c>
      <c r="G53" s="25">
        <v>3</v>
      </c>
      <c r="H53" s="20" t="s">
        <v>123</v>
      </c>
      <c r="I53" s="20" t="s">
        <v>123</v>
      </c>
      <c r="J53" s="20">
        <v>6000</v>
      </c>
      <c r="K53" s="20" t="s">
        <v>158</v>
      </c>
      <c r="L53" s="20" t="s">
        <v>38</v>
      </c>
      <c r="M53" s="20" t="s">
        <v>20</v>
      </c>
    </row>
    <row r="54" s="1" customFormat="1" ht="29" customHeight="1" spans="1:13">
      <c r="A54" s="13">
        <v>52</v>
      </c>
      <c r="B54" s="20" t="s">
        <v>159</v>
      </c>
      <c r="C54" s="20" t="s">
        <v>153</v>
      </c>
      <c r="D54" s="25" t="s">
        <v>91</v>
      </c>
      <c r="E54" s="20" t="s">
        <v>17</v>
      </c>
      <c r="F54" s="20">
        <v>6000</v>
      </c>
      <c r="G54" s="25">
        <v>3</v>
      </c>
      <c r="H54" s="20" t="s">
        <v>129</v>
      </c>
      <c r="I54" s="20" t="s">
        <v>123</v>
      </c>
      <c r="J54" s="20">
        <v>6000</v>
      </c>
      <c r="K54" s="20" t="s">
        <v>160</v>
      </c>
      <c r="L54" s="20" t="s">
        <v>19</v>
      </c>
      <c r="M54" s="20" t="s">
        <v>59</v>
      </c>
    </row>
    <row r="55" s="1" customFormat="1" ht="29" customHeight="1" spans="1:13">
      <c r="A55" s="13">
        <v>53</v>
      </c>
      <c r="B55" s="38" t="s">
        <v>161</v>
      </c>
      <c r="C55" s="20" t="s">
        <v>153</v>
      </c>
      <c r="D55" s="25" t="s">
        <v>91</v>
      </c>
      <c r="E55" s="20" t="s">
        <v>17</v>
      </c>
      <c r="F55" s="20">
        <v>6000</v>
      </c>
      <c r="G55" s="25">
        <v>3</v>
      </c>
      <c r="H55" s="20">
        <v>1</v>
      </c>
      <c r="I55" s="20">
        <v>1</v>
      </c>
      <c r="J55" s="20">
        <v>6000</v>
      </c>
      <c r="K55" s="20" t="s">
        <v>162</v>
      </c>
      <c r="L55" s="20" t="s">
        <v>24</v>
      </c>
      <c r="M55" s="20" t="s">
        <v>20</v>
      </c>
    </row>
    <row r="56" s="1" customFormat="1" ht="29" customHeight="1" spans="1:13">
      <c r="A56" s="13">
        <v>54</v>
      </c>
      <c r="B56" s="20" t="s">
        <v>163</v>
      </c>
      <c r="C56" s="20" t="s">
        <v>153</v>
      </c>
      <c r="D56" s="25" t="s">
        <v>91</v>
      </c>
      <c r="E56" s="20" t="s">
        <v>17</v>
      </c>
      <c r="F56" s="20">
        <v>6000</v>
      </c>
      <c r="G56" s="25">
        <v>3</v>
      </c>
      <c r="H56" s="20">
        <v>2</v>
      </c>
      <c r="I56" s="20">
        <v>1</v>
      </c>
      <c r="J56" s="20">
        <v>6000</v>
      </c>
      <c r="K56" s="20" t="s">
        <v>164</v>
      </c>
      <c r="L56" s="20" t="s">
        <v>38</v>
      </c>
      <c r="M56" s="20" t="s">
        <v>59</v>
      </c>
    </row>
    <row r="57" s="1" customFormat="1" ht="29" customHeight="1" spans="1:13">
      <c r="A57" s="13">
        <v>55</v>
      </c>
      <c r="B57" s="20" t="s">
        <v>165</v>
      </c>
      <c r="C57" s="20" t="s">
        <v>153</v>
      </c>
      <c r="D57" s="25" t="s">
        <v>91</v>
      </c>
      <c r="E57" s="20" t="s">
        <v>17</v>
      </c>
      <c r="F57" s="20">
        <v>6000</v>
      </c>
      <c r="G57" s="25">
        <v>3</v>
      </c>
      <c r="H57" s="20">
        <v>0</v>
      </c>
      <c r="I57" s="20">
        <v>1</v>
      </c>
      <c r="J57" s="20">
        <v>6000</v>
      </c>
      <c r="K57" s="20" t="s">
        <v>166</v>
      </c>
      <c r="L57" s="20" t="s">
        <v>50</v>
      </c>
      <c r="M57" s="20" t="s">
        <v>28</v>
      </c>
    </row>
    <row r="58" s="1" customFormat="1" ht="29" customHeight="1" spans="1:13">
      <c r="A58" s="13">
        <v>56</v>
      </c>
      <c r="B58" s="20" t="s">
        <v>167</v>
      </c>
      <c r="C58" s="20" t="s">
        <v>153</v>
      </c>
      <c r="D58" s="25" t="s">
        <v>91</v>
      </c>
      <c r="E58" s="20" t="s">
        <v>17</v>
      </c>
      <c r="F58" s="20">
        <v>6000</v>
      </c>
      <c r="G58" s="25">
        <v>3</v>
      </c>
      <c r="H58" s="20">
        <v>0</v>
      </c>
      <c r="I58" s="20">
        <v>1</v>
      </c>
      <c r="J58" s="20">
        <v>6000</v>
      </c>
      <c r="K58" s="20" t="s">
        <v>168</v>
      </c>
      <c r="L58" s="20" t="s">
        <v>38</v>
      </c>
      <c r="M58" s="20" t="s">
        <v>28</v>
      </c>
    </row>
    <row r="59" s="1" customFormat="1" ht="29" customHeight="1" spans="1:13">
      <c r="A59" s="13">
        <v>57</v>
      </c>
      <c r="B59" s="20" t="s">
        <v>169</v>
      </c>
      <c r="C59" s="20" t="s">
        <v>153</v>
      </c>
      <c r="D59" s="25" t="s">
        <v>91</v>
      </c>
      <c r="E59" s="20" t="s">
        <v>17</v>
      </c>
      <c r="F59" s="20">
        <v>6000</v>
      </c>
      <c r="G59" s="25">
        <v>3</v>
      </c>
      <c r="H59" s="20">
        <v>2</v>
      </c>
      <c r="I59" s="20">
        <v>1</v>
      </c>
      <c r="J59" s="20">
        <v>6000</v>
      </c>
      <c r="K59" s="20" t="s">
        <v>170</v>
      </c>
      <c r="L59" s="20" t="s">
        <v>46</v>
      </c>
      <c r="M59" s="20" t="s">
        <v>59</v>
      </c>
    </row>
    <row r="60" s="1" customFormat="1" ht="29" customHeight="1" spans="1:13">
      <c r="A60" s="13">
        <v>58</v>
      </c>
      <c r="B60" s="20" t="s">
        <v>171</v>
      </c>
      <c r="C60" s="20" t="s">
        <v>153</v>
      </c>
      <c r="D60" s="25" t="s">
        <v>91</v>
      </c>
      <c r="E60" s="20" t="s">
        <v>26</v>
      </c>
      <c r="F60" s="20">
        <v>4000</v>
      </c>
      <c r="G60" s="25">
        <v>3</v>
      </c>
      <c r="H60" s="20">
        <v>1</v>
      </c>
      <c r="I60" s="20">
        <v>1</v>
      </c>
      <c r="J60" s="20">
        <v>4000</v>
      </c>
      <c r="K60" s="20" t="s">
        <v>172</v>
      </c>
      <c r="L60" s="20" t="s">
        <v>38</v>
      </c>
      <c r="M60" s="20" t="s">
        <v>20</v>
      </c>
    </row>
    <row r="61" s="1" customFormat="1" ht="29" customHeight="1" spans="1:13">
      <c r="A61" s="13">
        <v>59</v>
      </c>
      <c r="B61" s="20" t="s">
        <v>173</v>
      </c>
      <c r="C61" s="20" t="s">
        <v>153</v>
      </c>
      <c r="D61" s="25" t="s">
        <v>91</v>
      </c>
      <c r="E61" s="20" t="s">
        <v>26</v>
      </c>
      <c r="F61" s="20">
        <v>4000</v>
      </c>
      <c r="G61" s="25">
        <v>3</v>
      </c>
      <c r="H61" s="20">
        <v>0</v>
      </c>
      <c r="I61" s="20">
        <v>1</v>
      </c>
      <c r="J61" s="20">
        <v>4000</v>
      </c>
      <c r="K61" s="20" t="s">
        <v>172</v>
      </c>
      <c r="L61" s="20" t="s">
        <v>50</v>
      </c>
      <c r="M61" s="20" t="s">
        <v>28</v>
      </c>
    </row>
    <row r="62" s="1" customFormat="1" ht="29" customHeight="1" spans="1:13">
      <c r="A62" s="13">
        <v>60</v>
      </c>
      <c r="B62" s="20" t="s">
        <v>174</v>
      </c>
      <c r="C62" s="20" t="s">
        <v>153</v>
      </c>
      <c r="D62" s="20" t="s">
        <v>175</v>
      </c>
      <c r="E62" s="20" t="s">
        <v>26</v>
      </c>
      <c r="F62" s="20">
        <v>4000</v>
      </c>
      <c r="G62" s="25">
        <v>3</v>
      </c>
      <c r="H62" s="20">
        <v>0</v>
      </c>
      <c r="I62" s="20">
        <v>1</v>
      </c>
      <c r="J62" s="20">
        <v>4000</v>
      </c>
      <c r="K62" s="20" t="s">
        <v>176</v>
      </c>
      <c r="L62" s="20" t="s">
        <v>19</v>
      </c>
      <c r="M62" s="20" t="s">
        <v>28</v>
      </c>
    </row>
    <row r="63" s="1" customFormat="1" ht="29" customHeight="1" spans="1:13">
      <c r="A63" s="13">
        <v>61</v>
      </c>
      <c r="B63" s="20" t="s">
        <v>177</v>
      </c>
      <c r="C63" s="20" t="s">
        <v>153</v>
      </c>
      <c r="D63" s="20" t="s">
        <v>178</v>
      </c>
      <c r="E63" s="20" t="s">
        <v>26</v>
      </c>
      <c r="F63" s="20">
        <v>4000</v>
      </c>
      <c r="G63" s="25">
        <v>3</v>
      </c>
      <c r="H63" s="20">
        <v>0</v>
      </c>
      <c r="I63" s="20">
        <v>1</v>
      </c>
      <c r="J63" s="20">
        <v>4000</v>
      </c>
      <c r="K63" s="20" t="str">
        <f>VLOOKUP(B63,[1]Sheet1!A:H,5,FALSE)</f>
        <v>潘美秀</v>
      </c>
      <c r="L63" s="20" t="s">
        <v>24</v>
      </c>
      <c r="M63" s="20" t="s">
        <v>28</v>
      </c>
    </row>
    <row r="64" s="1" customFormat="1" ht="29" customHeight="1" spans="1:13">
      <c r="A64" s="13">
        <v>62</v>
      </c>
      <c r="B64" s="20" t="s">
        <v>179</v>
      </c>
      <c r="C64" s="20" t="s">
        <v>153</v>
      </c>
      <c r="D64" s="20" t="s">
        <v>178</v>
      </c>
      <c r="E64" s="20" t="s">
        <v>26</v>
      </c>
      <c r="F64" s="20">
        <v>4000</v>
      </c>
      <c r="G64" s="25">
        <v>3</v>
      </c>
      <c r="H64" s="20">
        <v>0</v>
      </c>
      <c r="I64" s="20">
        <v>3</v>
      </c>
      <c r="J64" s="20">
        <v>12000</v>
      </c>
      <c r="K64" s="20" t="str">
        <f>VLOOKUP(B64,[1]Sheet1!A:H,5,FALSE)</f>
        <v>潘美秀</v>
      </c>
      <c r="L64" s="20" t="s">
        <v>24</v>
      </c>
      <c r="M64" s="20" t="s">
        <v>79</v>
      </c>
    </row>
    <row r="65" s="1" customFormat="1" ht="29" customHeight="1" spans="1:13">
      <c r="A65" s="13">
        <v>63</v>
      </c>
      <c r="B65" s="20" t="s">
        <v>180</v>
      </c>
      <c r="C65" s="20" t="s">
        <v>153</v>
      </c>
      <c r="D65" s="20" t="s">
        <v>181</v>
      </c>
      <c r="E65" s="20" t="s">
        <v>17</v>
      </c>
      <c r="F65" s="20">
        <v>6000</v>
      </c>
      <c r="G65" s="25">
        <v>3</v>
      </c>
      <c r="H65" s="20">
        <v>0</v>
      </c>
      <c r="I65" s="20">
        <v>1</v>
      </c>
      <c r="J65" s="20">
        <v>6000</v>
      </c>
      <c r="K65" s="20" t="str">
        <f>VLOOKUP(B65,[1]Sheet1!A:H,5,FALSE)</f>
        <v>文科</v>
      </c>
      <c r="L65" s="20" t="s">
        <v>50</v>
      </c>
      <c r="M65" s="20" t="s">
        <v>28</v>
      </c>
    </row>
    <row r="66" s="1" customFormat="1" ht="29" customHeight="1" spans="1:13">
      <c r="A66" s="13">
        <v>64</v>
      </c>
      <c r="B66" s="20" t="s">
        <v>182</v>
      </c>
      <c r="C66" s="20" t="s">
        <v>153</v>
      </c>
      <c r="D66" s="20" t="s">
        <v>183</v>
      </c>
      <c r="E66" s="20" t="s">
        <v>26</v>
      </c>
      <c r="F66" s="20">
        <v>4000</v>
      </c>
      <c r="G66" s="25">
        <v>3</v>
      </c>
      <c r="H66" s="20">
        <v>2</v>
      </c>
      <c r="I66" s="20">
        <v>1</v>
      </c>
      <c r="J66" s="20">
        <v>4000</v>
      </c>
      <c r="K66" s="20" t="s">
        <v>184</v>
      </c>
      <c r="L66" s="20" t="s">
        <v>38</v>
      </c>
      <c r="M66" s="20" t="s">
        <v>59</v>
      </c>
    </row>
    <row r="67" s="1" customFormat="1" ht="29" customHeight="1" spans="1:13">
      <c r="A67" s="13">
        <v>65</v>
      </c>
      <c r="B67" s="20" t="s">
        <v>185</v>
      </c>
      <c r="C67" s="20" t="s">
        <v>153</v>
      </c>
      <c r="D67" s="20" t="s">
        <v>100</v>
      </c>
      <c r="E67" s="20" t="s">
        <v>17</v>
      </c>
      <c r="F67" s="20">
        <v>6000</v>
      </c>
      <c r="G67" s="25">
        <v>3</v>
      </c>
      <c r="H67" s="20">
        <v>1</v>
      </c>
      <c r="I67" s="20">
        <v>1</v>
      </c>
      <c r="J67" s="20">
        <v>6000</v>
      </c>
      <c r="K67" s="20" t="s">
        <v>186</v>
      </c>
      <c r="L67" s="20" t="s">
        <v>19</v>
      </c>
      <c r="M67" s="20" t="s">
        <v>20</v>
      </c>
    </row>
    <row r="68" s="1" customFormat="1" ht="29" customHeight="1" spans="1:13">
      <c r="A68" s="13">
        <v>66</v>
      </c>
      <c r="B68" s="20" t="s">
        <v>187</v>
      </c>
      <c r="C68" s="20" t="s">
        <v>153</v>
      </c>
      <c r="D68" s="20" t="s">
        <v>188</v>
      </c>
      <c r="E68" s="20" t="s">
        <v>17</v>
      </c>
      <c r="F68" s="20">
        <v>6000</v>
      </c>
      <c r="G68" s="25">
        <v>3</v>
      </c>
      <c r="H68" s="20">
        <v>1</v>
      </c>
      <c r="I68" s="20">
        <v>1</v>
      </c>
      <c r="J68" s="20">
        <v>6000</v>
      </c>
      <c r="K68" s="20" t="s">
        <v>189</v>
      </c>
      <c r="L68" s="20" t="s">
        <v>50</v>
      </c>
      <c r="M68" s="20" t="s">
        <v>20</v>
      </c>
    </row>
    <row r="69" s="1" customFormat="1" ht="29" customHeight="1" spans="1:13">
      <c r="A69" s="13">
        <v>67</v>
      </c>
      <c r="B69" s="20" t="s">
        <v>190</v>
      </c>
      <c r="C69" s="20" t="s">
        <v>153</v>
      </c>
      <c r="D69" s="20" t="s">
        <v>191</v>
      </c>
      <c r="E69" s="20" t="s">
        <v>17</v>
      </c>
      <c r="F69" s="20">
        <v>6000</v>
      </c>
      <c r="G69" s="25">
        <v>3</v>
      </c>
      <c r="H69" s="20">
        <v>1</v>
      </c>
      <c r="I69" s="20">
        <v>1</v>
      </c>
      <c r="J69" s="20">
        <v>6000</v>
      </c>
      <c r="K69" s="20" t="s">
        <v>192</v>
      </c>
      <c r="L69" s="20" t="s">
        <v>50</v>
      </c>
      <c r="M69" s="20" t="s">
        <v>20</v>
      </c>
    </row>
    <row r="70" s="1" customFormat="1" ht="29" customHeight="1" spans="1:13">
      <c r="A70" s="13">
        <v>68</v>
      </c>
      <c r="B70" s="20" t="s">
        <v>193</v>
      </c>
      <c r="C70" s="20" t="s">
        <v>153</v>
      </c>
      <c r="D70" s="20" t="s">
        <v>194</v>
      </c>
      <c r="E70" s="20" t="s">
        <v>17</v>
      </c>
      <c r="F70" s="20">
        <v>6000</v>
      </c>
      <c r="G70" s="25">
        <v>3</v>
      </c>
      <c r="H70" s="20">
        <v>2</v>
      </c>
      <c r="I70" s="20">
        <v>1</v>
      </c>
      <c r="J70" s="20">
        <v>6000</v>
      </c>
      <c r="K70" s="20" t="s">
        <v>170</v>
      </c>
      <c r="L70" s="20" t="s">
        <v>24</v>
      </c>
      <c r="M70" s="20" t="s">
        <v>59</v>
      </c>
    </row>
    <row r="71" s="1" customFormat="1" ht="29" customHeight="1" spans="1:13">
      <c r="A71" s="13">
        <v>69</v>
      </c>
      <c r="B71" s="20" t="s">
        <v>195</v>
      </c>
      <c r="C71" s="20" t="s">
        <v>196</v>
      </c>
      <c r="D71" s="20" t="s">
        <v>197</v>
      </c>
      <c r="E71" s="20" t="s">
        <v>17</v>
      </c>
      <c r="F71" s="20">
        <v>6000</v>
      </c>
      <c r="G71" s="25">
        <v>3</v>
      </c>
      <c r="H71" s="20">
        <v>0</v>
      </c>
      <c r="I71" s="20">
        <v>1</v>
      </c>
      <c r="J71" s="20">
        <v>6000</v>
      </c>
      <c r="K71" s="20" t="s">
        <v>198</v>
      </c>
      <c r="L71" s="20" t="s">
        <v>46</v>
      </c>
      <c r="M71" s="20" t="s">
        <v>28</v>
      </c>
    </row>
    <row r="72" s="1" customFormat="1" ht="29" customHeight="1" spans="1:13">
      <c r="A72" s="13">
        <v>70</v>
      </c>
      <c r="B72" s="20" t="s">
        <v>199</v>
      </c>
      <c r="C72" s="20" t="s">
        <v>200</v>
      </c>
      <c r="D72" s="20" t="s">
        <v>201</v>
      </c>
      <c r="E72" s="20" t="s">
        <v>17</v>
      </c>
      <c r="F72" s="20">
        <v>6000</v>
      </c>
      <c r="G72" s="20">
        <v>3</v>
      </c>
      <c r="H72" s="20">
        <v>2</v>
      </c>
      <c r="I72" s="20">
        <v>1</v>
      </c>
      <c r="J72" s="20">
        <v>6000</v>
      </c>
      <c r="K72" s="20" t="s">
        <v>202</v>
      </c>
      <c r="L72" s="20" t="s">
        <v>38</v>
      </c>
      <c r="M72" s="20" t="s">
        <v>203</v>
      </c>
    </row>
    <row r="73" s="1" customFormat="1" ht="29" customHeight="1" spans="1:13">
      <c r="A73" s="13">
        <v>71</v>
      </c>
      <c r="B73" s="20" t="s">
        <v>204</v>
      </c>
      <c r="C73" s="20" t="s">
        <v>153</v>
      </c>
      <c r="D73" s="20" t="s">
        <v>205</v>
      </c>
      <c r="E73" s="20" t="s">
        <v>17</v>
      </c>
      <c r="F73" s="20">
        <v>6000</v>
      </c>
      <c r="G73" s="25">
        <v>3</v>
      </c>
      <c r="H73" s="20">
        <v>2</v>
      </c>
      <c r="I73" s="20">
        <v>1</v>
      </c>
      <c r="J73" s="20">
        <v>6000</v>
      </c>
      <c r="K73" s="20" t="s">
        <v>206</v>
      </c>
      <c r="L73" s="20" t="s">
        <v>38</v>
      </c>
      <c r="M73" s="20" t="s">
        <v>102</v>
      </c>
    </row>
    <row r="74" s="1" customFormat="1" ht="29" customHeight="1" spans="1:13">
      <c r="A74" s="13">
        <v>72</v>
      </c>
      <c r="B74" s="30" t="s">
        <v>207</v>
      </c>
      <c r="C74" s="14" t="s">
        <v>208</v>
      </c>
      <c r="D74" s="25" t="s">
        <v>91</v>
      </c>
      <c r="E74" s="14" t="s">
        <v>17</v>
      </c>
      <c r="F74" s="14">
        <v>6000</v>
      </c>
      <c r="G74" s="25">
        <v>3</v>
      </c>
      <c r="H74" s="20">
        <v>0</v>
      </c>
      <c r="I74" s="20">
        <v>1</v>
      </c>
      <c r="J74" s="20">
        <v>6000</v>
      </c>
      <c r="K74" s="20" t="s">
        <v>209</v>
      </c>
      <c r="L74" s="20" t="s">
        <v>38</v>
      </c>
      <c r="M74" s="20" t="s">
        <v>28</v>
      </c>
    </row>
    <row r="75" s="1" customFormat="1" ht="29" customHeight="1" spans="1:13">
      <c r="A75" s="13">
        <v>73</v>
      </c>
      <c r="B75" s="20" t="s">
        <v>210</v>
      </c>
      <c r="C75" s="20" t="s">
        <v>153</v>
      </c>
      <c r="D75" s="20" t="s">
        <v>211</v>
      </c>
      <c r="E75" s="20" t="s">
        <v>26</v>
      </c>
      <c r="F75" s="20">
        <v>4000</v>
      </c>
      <c r="G75" s="25">
        <v>3</v>
      </c>
      <c r="H75" s="20">
        <v>0</v>
      </c>
      <c r="I75" s="20">
        <v>3</v>
      </c>
      <c r="J75" s="20">
        <v>12000</v>
      </c>
      <c r="K75" s="20" t="s">
        <v>176</v>
      </c>
      <c r="L75" s="20" t="s">
        <v>19</v>
      </c>
      <c r="M75" s="20" t="s">
        <v>55</v>
      </c>
    </row>
    <row r="76" s="1" customFormat="1" ht="29" customHeight="1" spans="1:13">
      <c r="A76" s="13">
        <v>74</v>
      </c>
      <c r="B76" s="20" t="s">
        <v>212</v>
      </c>
      <c r="C76" s="20" t="s">
        <v>153</v>
      </c>
      <c r="D76" s="25" t="s">
        <v>91</v>
      </c>
      <c r="E76" s="20" t="s">
        <v>17</v>
      </c>
      <c r="F76" s="20">
        <v>6000</v>
      </c>
      <c r="G76" s="25">
        <v>3</v>
      </c>
      <c r="H76" s="20">
        <v>1</v>
      </c>
      <c r="I76" s="20">
        <v>2</v>
      </c>
      <c r="J76" s="20">
        <v>12000</v>
      </c>
      <c r="K76" s="20" t="s">
        <v>213</v>
      </c>
      <c r="L76" s="20" t="s">
        <v>50</v>
      </c>
      <c r="M76" s="20" t="s">
        <v>214</v>
      </c>
    </row>
    <row r="77" s="1" customFormat="1" ht="29" customHeight="1" spans="1:13">
      <c r="A77" s="13">
        <v>75</v>
      </c>
      <c r="B77" s="30" t="s">
        <v>215</v>
      </c>
      <c r="C77" s="14" t="s">
        <v>216</v>
      </c>
      <c r="D77" s="25" t="s">
        <v>91</v>
      </c>
      <c r="E77" s="14" t="s">
        <v>17</v>
      </c>
      <c r="F77" s="14">
        <v>6000</v>
      </c>
      <c r="G77" s="25">
        <v>3</v>
      </c>
      <c r="H77" s="20">
        <v>2</v>
      </c>
      <c r="I77" s="20">
        <v>1</v>
      </c>
      <c r="J77" s="20">
        <v>6000</v>
      </c>
      <c r="K77" s="20" t="s">
        <v>217</v>
      </c>
      <c r="L77" s="20" t="s">
        <v>19</v>
      </c>
      <c r="M77" s="20" t="s">
        <v>59</v>
      </c>
    </row>
    <row r="78" s="1" customFormat="1" ht="29" customHeight="1" spans="1:13">
      <c r="A78" s="13">
        <v>76</v>
      </c>
      <c r="B78" s="30" t="s">
        <v>218</v>
      </c>
      <c r="C78" s="14" t="s">
        <v>219</v>
      </c>
      <c r="D78" s="25" t="s">
        <v>91</v>
      </c>
      <c r="E78" s="14" t="s">
        <v>17</v>
      </c>
      <c r="F78" s="14">
        <v>6000</v>
      </c>
      <c r="G78" s="25">
        <v>3</v>
      </c>
      <c r="H78" s="20">
        <v>1</v>
      </c>
      <c r="I78" s="20">
        <v>1</v>
      </c>
      <c r="J78" s="20">
        <v>6000</v>
      </c>
      <c r="K78" s="20" t="s">
        <v>220</v>
      </c>
      <c r="L78" s="20" t="s">
        <v>50</v>
      </c>
      <c r="M78" s="20" t="s">
        <v>20</v>
      </c>
    </row>
    <row r="79" s="1" customFormat="1" ht="29" customHeight="1" spans="1:13">
      <c r="A79" s="13">
        <v>77</v>
      </c>
      <c r="B79" s="20" t="s">
        <v>221</v>
      </c>
      <c r="C79" s="20" t="s">
        <v>153</v>
      </c>
      <c r="D79" s="20" t="s">
        <v>222</v>
      </c>
      <c r="E79" s="20" t="s">
        <v>17</v>
      </c>
      <c r="F79" s="20">
        <v>6000</v>
      </c>
      <c r="G79" s="25">
        <v>3</v>
      </c>
      <c r="H79" s="20">
        <v>1</v>
      </c>
      <c r="I79" s="20">
        <v>1</v>
      </c>
      <c r="J79" s="20">
        <v>6000</v>
      </c>
      <c r="K79" s="20" t="s">
        <v>189</v>
      </c>
      <c r="L79" s="20" t="s">
        <v>50</v>
      </c>
      <c r="M79" s="20" t="s">
        <v>20</v>
      </c>
    </row>
    <row r="80" s="1" customFormat="1" ht="29" customHeight="1" spans="1:13">
      <c r="A80" s="13">
        <v>78</v>
      </c>
      <c r="B80" s="20" t="s">
        <v>223</v>
      </c>
      <c r="C80" s="20" t="s">
        <v>224</v>
      </c>
      <c r="D80" s="20" t="s">
        <v>91</v>
      </c>
      <c r="E80" s="20" t="s">
        <v>17</v>
      </c>
      <c r="F80" s="20">
        <v>6000</v>
      </c>
      <c r="G80" s="25">
        <v>3</v>
      </c>
      <c r="H80" s="20">
        <v>2</v>
      </c>
      <c r="I80" s="20">
        <v>1</v>
      </c>
      <c r="J80" s="20">
        <v>6000</v>
      </c>
      <c r="K80" s="20" t="s">
        <v>225</v>
      </c>
      <c r="L80" s="20" t="s">
        <v>38</v>
      </c>
      <c r="M80" s="20" t="s">
        <v>59</v>
      </c>
    </row>
    <row r="81" s="1" customFormat="1" ht="29" customHeight="1" spans="1:14">
      <c r="A81" s="13">
        <v>79</v>
      </c>
      <c r="B81" s="20" t="s">
        <v>226</v>
      </c>
      <c r="C81" s="20" t="s">
        <v>224</v>
      </c>
      <c r="D81" s="20" t="s">
        <v>91</v>
      </c>
      <c r="E81" s="20" t="s">
        <v>17</v>
      </c>
      <c r="F81" s="20">
        <v>6000</v>
      </c>
      <c r="G81" s="25">
        <v>3</v>
      </c>
      <c r="H81" s="20">
        <v>0</v>
      </c>
      <c r="I81" s="20">
        <v>1</v>
      </c>
      <c r="J81" s="20">
        <v>6000</v>
      </c>
      <c r="K81" s="20" t="s">
        <v>227</v>
      </c>
      <c r="L81" s="20" t="s">
        <v>19</v>
      </c>
      <c r="M81" s="20" t="s">
        <v>28</v>
      </c>
    </row>
    <row r="82" s="1" customFormat="1" ht="29" customHeight="1" spans="1:14">
      <c r="A82" s="13">
        <v>80</v>
      </c>
      <c r="B82" s="20" t="s">
        <v>228</v>
      </c>
      <c r="C82" s="20" t="s">
        <v>224</v>
      </c>
      <c r="D82" s="20" t="s">
        <v>91</v>
      </c>
      <c r="E82" s="20" t="s">
        <v>17</v>
      </c>
      <c r="F82" s="20">
        <v>6000</v>
      </c>
      <c r="G82" s="25">
        <v>3</v>
      </c>
      <c r="H82" s="20">
        <v>0</v>
      </c>
      <c r="I82" s="20">
        <v>3</v>
      </c>
      <c r="J82" s="20">
        <v>18000</v>
      </c>
      <c r="K82" s="20" t="s">
        <v>229</v>
      </c>
      <c r="L82" s="20" t="s">
        <v>50</v>
      </c>
      <c r="M82" s="20" t="s">
        <v>79</v>
      </c>
    </row>
    <row r="83" customFormat="1" ht="33" customHeight="1" spans="1:14">
      <c r="A83" s="31" t="s">
        <v>230</v>
      </c>
      <c r="B83" s="31"/>
      <c r="C83" s="31"/>
      <c r="D83" s="31"/>
      <c r="E83" s="31"/>
      <c r="F83" s="31"/>
      <c r="G83" s="31"/>
      <c r="H83" s="31"/>
      <c r="I83" s="32">
        <f>SUM(I3:I82)</f>
        <v>90</v>
      </c>
      <c r="J83" s="32">
        <f>SUM(J3:J82)</f>
        <v>536000</v>
      </c>
      <c r="K83" s="31"/>
      <c r="L83" s="31"/>
      <c r="M83" s="31"/>
      <c r="N83" s="4"/>
    </row>
    <row r="84" ht="33" customHeight="1" spans="1:14">
      <c r="A84" s="33" t="s">
        <v>231</v>
      </c>
      <c r="B84" s="34"/>
      <c r="C84" s="32"/>
      <c r="D84" s="32"/>
      <c r="E84" s="35"/>
      <c r="F84" s="36"/>
      <c r="G84" s="36"/>
      <c r="H84" s="36"/>
      <c r="I84" s="36"/>
      <c r="J84" s="37"/>
      <c r="K84" s="33" t="s">
        <v>232</v>
      </c>
      <c r="L84" s="33"/>
      <c r="M84" s="34"/>
    </row>
  </sheetData>
  <autoFilter xmlns:etc="http://www.wps.cn/officeDocument/2017/etCustomData" ref="A2:M84" etc:filterBottomFollowUsedRange="0">
    <extLst/>
  </autoFilter>
  <mergeCells count="4">
    <mergeCell ref="A1:M1"/>
    <mergeCell ref="A84:B84"/>
    <mergeCell ref="C84:D84"/>
    <mergeCell ref="L84:M84"/>
  </mergeCells>
  <conditionalFormatting sqref="B72">
    <cfRule type="duplicateValues" dxfId="0" priority="1"/>
  </conditionalFormatting>
  <pageMargins left="0.865972222222222" right="0.751388888888889" top="0.708333333333333" bottom="0.472222222222222" header="0.5" footer="0.393055555555556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无与伦比</cp:lastModifiedBy>
  <dcterms:created xsi:type="dcterms:W3CDTF">2025-03-06T08:05:00Z</dcterms:created>
  <dcterms:modified xsi:type="dcterms:W3CDTF">2025-11-13T07:40:17Z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84E9D24CD4614320AE60597283B65D3B_13</vt:lpwstr>
  </property>
  <property fmtid="{D5CDD505-2E9C-101B-9397-08002B2CF9AE}" pid="3" name="KSOProductBuildVer">
    <vt:lpwstr>2052-12.1.0.23542</vt:lpwstr>
  </property>
</Properties>
</file>