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2022年项目台账（整合资金）" sheetId="6" r:id="rId1"/>
  </sheets>
  <definedNames>
    <definedName name="_xlnm._FilterDatabase" localSheetId="0" hidden="1">'2022年项目台账（整合资金）'!$A$3:$H$39</definedName>
    <definedName name="_xlnm.Print_Titles" localSheetId="0">'2022年项目台账（整合资金）'!$3:$5</definedName>
  </definedNames>
  <calcPr calcId="144525"/>
</workbook>
</file>

<file path=xl/sharedStrings.xml><?xml version="1.0" encoding="utf-8"?>
<sst xmlns="http://schemas.openxmlformats.org/spreadsheetml/2006/main" count="191" uniqueCount="112">
  <si>
    <r>
      <t xml:space="preserve"> 2022 </t>
    </r>
    <r>
      <rPr>
        <sz val="28"/>
        <rFont val="方正小标宋简体"/>
        <charset val="134"/>
      </rPr>
      <t>年统筹整合财政涉农资金（茶叶产业）项目情况表</t>
    </r>
  </si>
  <si>
    <t xml:space="preserve">  填报单位：                                填报人：                        联系方式：                                              填报时间：2022.10</t>
  </si>
  <si>
    <t>序号</t>
  </si>
  <si>
    <t>项目
名称</t>
  </si>
  <si>
    <t>项目类别</t>
  </si>
  <si>
    <t>建设
地点</t>
  </si>
  <si>
    <t>项目建设
内容</t>
  </si>
  <si>
    <t>衔接资金安排情况（万元）</t>
  </si>
  <si>
    <t>项目实施单位</t>
  </si>
  <si>
    <t>总量</t>
  </si>
  <si>
    <t>主管单位</t>
  </si>
  <si>
    <t>实施
单位</t>
  </si>
  <si>
    <t>（六）产业园（区）</t>
  </si>
  <si>
    <t>沁韵香茶叶基地道路扩建及维修</t>
  </si>
  <si>
    <t>产业发展</t>
  </si>
  <si>
    <t>桥市乡上木源村</t>
  </si>
  <si>
    <t>扩建茶叶基地3.5米宽主干道1.5公里</t>
  </si>
  <si>
    <t>县农业农村局</t>
  </si>
  <si>
    <t>沁韵香茶业有限责任公司</t>
  </si>
  <si>
    <t>江华瑶族自治县王明翠家庭农场茶叶基地</t>
  </si>
  <si>
    <t>硬化茶叶基地2.5m宽主干道0.75公里</t>
  </si>
  <si>
    <t>江华瑶族自治县王明翠家庭农场</t>
  </si>
  <si>
    <t>江华瑶族自治县伍龙茶叶种植专业合作社</t>
  </si>
  <si>
    <t>河路口镇招礼村</t>
  </si>
  <si>
    <t>硬化茶叶基地3m宽15cm厚主干道2000㎡</t>
  </si>
  <si>
    <t>江华瑶族自治县瑶都山茶叶开发有限公司厂房通道硬化工程项目</t>
  </si>
  <si>
    <t>桥市乡桥市村</t>
  </si>
  <si>
    <t>硬化茶叶基地3.5m宽主干道200米。</t>
  </si>
  <si>
    <t>江华瑶族自治县瑶都山茶叶开发有限公司</t>
  </si>
  <si>
    <t>南冲云岭茶叶基地道路硬化</t>
  </si>
  <si>
    <t>桥市乡将军冲村</t>
  </si>
  <si>
    <t>硬化茶叶基地3.5米主干道0.5公里</t>
  </si>
  <si>
    <t>益崧茶叶基地基础设施建设项目</t>
  </si>
  <si>
    <t>硬化2.5m宽，15cm厚生产道路1.7公里</t>
  </si>
  <si>
    <t>益崧家庭农场有限公司</t>
  </si>
  <si>
    <t>六农农场基地基础设施建设项目</t>
  </si>
  <si>
    <t>桥市乡塘湾村</t>
  </si>
  <si>
    <t>硬化产业道路1.5公里</t>
  </si>
  <si>
    <t>桥市乡人民政府</t>
  </si>
  <si>
    <t>湖南蜜水渠农林开发有限公司茶叶基地基道路硬化</t>
  </si>
  <si>
    <t>水口镇、濠江村</t>
  </si>
  <si>
    <t>硬化茶叶基地3.5m宽主干道0.69公里</t>
  </si>
  <si>
    <t>湖南蜜水渠农林开发有限公司</t>
  </si>
  <si>
    <t>加工设备</t>
  </si>
  <si>
    <t>小圩乡崇江村</t>
  </si>
  <si>
    <t>加工设备20台（套）24万</t>
  </si>
  <si>
    <t>湖南江华冯城古树苦茶有限公司</t>
  </si>
  <si>
    <t>江华瑶族自治县湘龙上井家庭农庄水塔、喷灌设施建设</t>
  </si>
  <si>
    <t>界牌洪塘村</t>
  </si>
  <si>
    <t>水塔1座，喷灌500亩</t>
  </si>
  <si>
    <t>江华瑶族自治县湘龙上井家庭农庄</t>
  </si>
  <si>
    <t>瑶乡农业种植有限公司茶叶基地基道路硬化</t>
  </si>
  <si>
    <t>涔天河镇石丰村</t>
  </si>
  <si>
    <t>硬化茶叶基地3.0m宽15cm厚主干道1公里</t>
  </si>
  <si>
    <t>瑶乡农业种植有限公司</t>
  </si>
  <si>
    <t>(七）产地初加工和精深加工</t>
  </si>
  <si>
    <t>大源头茶叶加工厂房</t>
  </si>
  <si>
    <t>白芒营镇柏家村</t>
  </si>
  <si>
    <t>扩建厂房500平方米及配套设施，水电安装</t>
  </si>
  <si>
    <t>大源头种植合作社</t>
  </si>
  <si>
    <t>塘家源村茶叶加工厂房</t>
  </si>
  <si>
    <t>桥市乡塘家源村</t>
  </si>
  <si>
    <t>新建钢架结构厂房1200平方米及配套设施</t>
  </si>
  <si>
    <t>秋满园生态农业公司</t>
  </si>
  <si>
    <t>益崧加工厂房项目</t>
  </si>
  <si>
    <t>茶叶加工厂1500平方米</t>
  </si>
  <si>
    <t>江华瑶族自治县醉喜多生态农业有限公司茶叶加工厂房</t>
  </si>
  <si>
    <t>湘江乡桐冲口村</t>
  </si>
  <si>
    <t>新建钢架结构厂房1000平方米及配套设施</t>
  </si>
  <si>
    <t>江华瑶族自治县醉喜多生态农业有限公司</t>
  </si>
  <si>
    <t>瑶乡农业种植有限公司茶叶加工厂房</t>
  </si>
  <si>
    <t>（八）种植业基地</t>
  </si>
  <si>
    <t>码市田沟村野生古树茶保护基地</t>
  </si>
  <si>
    <t>码市田沟村中河村</t>
  </si>
  <si>
    <t>道路硬化0.5公里1m宽15cm厚，古茶树保护抚育100亩</t>
  </si>
  <si>
    <t>码市镇人民政府</t>
  </si>
  <si>
    <t>大圩镇心合村野生古茶树保护</t>
  </si>
  <si>
    <t>大圩镇心合村</t>
  </si>
  <si>
    <t>道路硬化0.5公里1m宽15cm厚，古茶树保护抚育200亩</t>
  </si>
  <si>
    <t>江华瑶族自治县两岔河古树苦茶茶叶有限公司</t>
  </si>
  <si>
    <t>大石桥金竹冲村古茶树保护</t>
  </si>
  <si>
    <t>大石桥金竹冲村</t>
  </si>
  <si>
    <t>野生茶基地连片1000亩抚育保护</t>
  </si>
  <si>
    <t>湖南冯河大龙山茶业有限公司</t>
  </si>
  <si>
    <t>白芒营镇柏家村江华苦茶基地种植</t>
  </si>
  <si>
    <t>种植江华苦茶1号250亩</t>
  </si>
  <si>
    <t>沱江镇茅坪村</t>
  </si>
  <si>
    <t>种植江华苦茶200亩</t>
  </si>
  <si>
    <t>桥市乡村塘家源村江华苦茶基地种植</t>
  </si>
  <si>
    <t>种植江华苦茶号110亩</t>
  </si>
  <si>
    <t>涔天河镇溪江江华苦茶种植基地</t>
  </si>
  <si>
    <t>涔天河镇溪江村</t>
  </si>
  <si>
    <t>种植江华苦茶200亩，</t>
  </si>
  <si>
    <t>江华瑶族自治县溪江农业开发有限公司</t>
  </si>
  <si>
    <t>小圩崇江茶叶基地升级项目</t>
  </si>
  <si>
    <t>小圩镇崇江村</t>
  </si>
  <si>
    <t>扩种100亩</t>
  </si>
  <si>
    <t>湖南坐瑞观生态农业旅游开发有限公司</t>
  </si>
  <si>
    <t>益崧苦茶种植项目</t>
  </si>
  <si>
    <t>种植江华苦茶1号40亩</t>
  </si>
  <si>
    <t>界牌乡洪塘村</t>
  </si>
  <si>
    <t>苦茶种植100亩</t>
  </si>
  <si>
    <t>大锡乡古茶树培育建设</t>
  </si>
  <si>
    <t>大锡乡</t>
  </si>
  <si>
    <t xml:space="preserve">1500株古茶树移载抚育 ;古茶园生产道路建设2500米，宽1米;古茶树保护设施建设。                                                                           </t>
  </si>
  <si>
    <t>大锡乡人民政府</t>
  </si>
  <si>
    <t>（九）品牌打造和展销平台</t>
  </si>
  <si>
    <t>江华苦茶公用品牌推介项目</t>
  </si>
  <si>
    <t>江华县</t>
  </si>
  <si>
    <t>（十）科技服务</t>
  </si>
  <si>
    <t>湖南省茶叶研究所签订技术服务协议</t>
  </si>
  <si>
    <t>开展江华苦茶品种选育、技术培训、工艺改进、品牌推介等工作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</si>
</sst>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28"/>
      <name val="方正小标宋简体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2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6" applyFont="1" applyFill="1" applyBorder="1" applyAlignment="1" applyProtection="1">
      <alignment horizontal="center" vertical="center" wrapText="1"/>
    </xf>
    <xf numFmtId="0" fontId="5" fillId="0" borderId="1" xfId="66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67" applyNumberFormat="1" applyFont="1" applyFill="1" applyBorder="1" applyAlignment="1" applyProtection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2 31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Normal" xfId="56"/>
    <cellStyle name="常规 11" xfId="57"/>
    <cellStyle name="常规 13" xfId="58"/>
    <cellStyle name="常规 14" xfId="59"/>
    <cellStyle name="常规 15" xfId="60"/>
    <cellStyle name="常规 2" xfId="61"/>
    <cellStyle name="常规 22" xfId="62"/>
    <cellStyle name="常规 3" xfId="63"/>
    <cellStyle name="常规 4" xfId="64"/>
    <cellStyle name="常规 5" xfId="65"/>
    <cellStyle name="常规 7" xfId="66"/>
    <cellStyle name="常规 7 2" xfId="67"/>
    <cellStyle name="常规 8" xfId="68"/>
    <cellStyle name="常规 9" xfId="6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zoomScale="70" zoomScaleNormal="70" workbookViewId="0">
      <pane ySplit="5" topLeftCell="A28" activePane="bottomLeft" state="frozen"/>
      <selection/>
      <selection pane="bottomLeft" activeCell="E32" sqref="E32"/>
    </sheetView>
  </sheetViews>
  <sheetFormatPr defaultColWidth="9" defaultRowHeight="42.95" customHeight="1" outlineLevelCol="7"/>
  <cols>
    <col min="1" max="1" width="6.625" style="1" customWidth="1"/>
    <col min="2" max="2" width="41.425" style="1" customWidth="1"/>
    <col min="3" max="3" width="21" style="1" customWidth="1"/>
    <col min="4" max="4" width="16.2416666666667" style="1" customWidth="1"/>
    <col min="5" max="5" width="30.35" style="1" customWidth="1"/>
    <col min="6" max="6" width="14.2833333333333" style="1" customWidth="1"/>
    <col min="7" max="7" width="9" style="1"/>
    <col min="8" max="8" width="15.3583333333333" style="1" customWidth="1"/>
    <col min="9" max="16366" width="9" style="1"/>
    <col min="16367" max="16371" width="32.5" style="1"/>
    <col min="16372" max="16384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5.1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</row>
    <row r="4" ht="32.1" customHeight="1" spans="1:8">
      <c r="A4" s="4"/>
      <c r="B4" s="5"/>
      <c r="C4" s="5"/>
      <c r="D4" s="5"/>
      <c r="E4" s="5"/>
      <c r="F4" s="5" t="s">
        <v>9</v>
      </c>
      <c r="G4" s="5" t="s">
        <v>10</v>
      </c>
      <c r="H4" s="5" t="s">
        <v>11</v>
      </c>
    </row>
    <row r="5" ht="35.1" customHeight="1" spans="1:8">
      <c r="A5" s="4"/>
      <c r="B5" s="5"/>
      <c r="C5" s="5"/>
      <c r="D5" s="5"/>
      <c r="E5" s="5"/>
      <c r="F5" s="5"/>
      <c r="G5" s="5"/>
      <c r="H5" s="5"/>
    </row>
    <row r="6" customHeight="1" spans="1:8">
      <c r="A6" s="6"/>
      <c r="B6" s="6"/>
      <c r="C6" s="6" t="s">
        <v>12</v>
      </c>
      <c r="D6" s="5"/>
      <c r="E6" s="5"/>
      <c r="F6" s="7">
        <f>SUM(F7:F17)</f>
        <v>189.72</v>
      </c>
      <c r="G6" s="8"/>
      <c r="H6" s="8"/>
    </row>
    <row r="7" customHeight="1" spans="1:8">
      <c r="A7" s="9">
        <v>1</v>
      </c>
      <c r="B7" s="10" t="s">
        <v>13</v>
      </c>
      <c r="C7" s="9" t="s">
        <v>14</v>
      </c>
      <c r="D7" s="9" t="s">
        <v>15</v>
      </c>
      <c r="E7" s="9" t="s">
        <v>16</v>
      </c>
      <c r="F7" s="11">
        <v>29</v>
      </c>
      <c r="G7" s="8" t="s">
        <v>17</v>
      </c>
      <c r="H7" s="8" t="s">
        <v>18</v>
      </c>
    </row>
    <row r="8" customHeight="1" spans="1:8">
      <c r="A8" s="9">
        <v>2</v>
      </c>
      <c r="B8" s="12" t="s">
        <v>19</v>
      </c>
      <c r="C8" s="9" t="s">
        <v>14</v>
      </c>
      <c r="D8" s="13" t="s">
        <v>15</v>
      </c>
      <c r="E8" s="13" t="s">
        <v>20</v>
      </c>
      <c r="F8" s="11">
        <v>10.3</v>
      </c>
      <c r="G8" s="8" t="s">
        <v>17</v>
      </c>
      <c r="H8" s="8" t="s">
        <v>21</v>
      </c>
    </row>
    <row r="9" customHeight="1" spans="1:8">
      <c r="A9" s="9">
        <v>3</v>
      </c>
      <c r="B9" s="12" t="s">
        <v>22</v>
      </c>
      <c r="C9" s="9" t="s">
        <v>14</v>
      </c>
      <c r="D9" s="13" t="s">
        <v>23</v>
      </c>
      <c r="E9" s="13" t="s">
        <v>24</v>
      </c>
      <c r="F9" s="11">
        <v>8</v>
      </c>
      <c r="G9" s="8" t="s">
        <v>17</v>
      </c>
      <c r="H9" s="8" t="s">
        <v>22</v>
      </c>
    </row>
    <row r="10" customHeight="1" spans="1:8">
      <c r="A10" s="9">
        <v>4</v>
      </c>
      <c r="B10" s="10" t="s">
        <v>25</v>
      </c>
      <c r="C10" s="9" t="s">
        <v>14</v>
      </c>
      <c r="D10" s="13" t="s">
        <v>26</v>
      </c>
      <c r="E10" s="13" t="s">
        <v>27</v>
      </c>
      <c r="F10" s="11">
        <v>3.5</v>
      </c>
      <c r="G10" s="8" t="s">
        <v>17</v>
      </c>
      <c r="H10" s="8" t="s">
        <v>28</v>
      </c>
    </row>
    <row r="11" customHeight="1" spans="1:8">
      <c r="A11" s="9">
        <v>5</v>
      </c>
      <c r="B11" s="12" t="s">
        <v>29</v>
      </c>
      <c r="C11" s="9" t="s">
        <v>14</v>
      </c>
      <c r="D11" s="13" t="s">
        <v>30</v>
      </c>
      <c r="E11" s="13" t="s">
        <v>31</v>
      </c>
      <c r="F11" s="11">
        <v>9.62</v>
      </c>
      <c r="G11" s="8" t="s">
        <v>17</v>
      </c>
      <c r="H11" s="8" t="s">
        <v>17</v>
      </c>
    </row>
    <row r="12" customHeight="1" spans="1:8">
      <c r="A12" s="9">
        <v>6</v>
      </c>
      <c r="B12" s="14" t="s">
        <v>32</v>
      </c>
      <c r="C12" s="9" t="s">
        <v>14</v>
      </c>
      <c r="D12" s="8" t="s">
        <v>30</v>
      </c>
      <c r="E12" s="8" t="s">
        <v>33</v>
      </c>
      <c r="F12" s="11">
        <v>17</v>
      </c>
      <c r="G12" s="8" t="s">
        <v>17</v>
      </c>
      <c r="H12" s="8" t="s">
        <v>34</v>
      </c>
    </row>
    <row r="13" customHeight="1" spans="1:8">
      <c r="A13" s="9">
        <v>7</v>
      </c>
      <c r="B13" s="14" t="s">
        <v>35</v>
      </c>
      <c r="C13" s="9" t="s">
        <v>14</v>
      </c>
      <c r="D13" s="8" t="s">
        <v>36</v>
      </c>
      <c r="E13" s="8" t="s">
        <v>37</v>
      </c>
      <c r="F13" s="11">
        <v>29</v>
      </c>
      <c r="G13" s="8" t="s">
        <v>17</v>
      </c>
      <c r="H13" s="8" t="s">
        <v>38</v>
      </c>
    </row>
    <row r="14" customHeight="1" spans="1:8">
      <c r="A14" s="9">
        <v>8</v>
      </c>
      <c r="B14" s="12" t="s">
        <v>39</v>
      </c>
      <c r="C14" s="9" t="s">
        <v>14</v>
      </c>
      <c r="D14" s="13" t="s">
        <v>40</v>
      </c>
      <c r="E14" s="13" t="s">
        <v>41</v>
      </c>
      <c r="F14" s="11">
        <v>13.3</v>
      </c>
      <c r="G14" s="8" t="s">
        <v>17</v>
      </c>
      <c r="H14" s="8" t="s">
        <v>42</v>
      </c>
    </row>
    <row r="15" customHeight="1" spans="1:8">
      <c r="A15" s="9">
        <v>9</v>
      </c>
      <c r="B15" s="14" t="s">
        <v>43</v>
      </c>
      <c r="C15" s="9" t="s">
        <v>14</v>
      </c>
      <c r="D15" s="8" t="s">
        <v>44</v>
      </c>
      <c r="E15" s="8" t="s">
        <v>45</v>
      </c>
      <c r="F15" s="11">
        <v>12</v>
      </c>
      <c r="G15" s="8" t="s">
        <v>17</v>
      </c>
      <c r="H15" s="8" t="s">
        <v>46</v>
      </c>
    </row>
    <row r="16" customHeight="1" spans="1:8">
      <c r="A16" s="9">
        <v>10</v>
      </c>
      <c r="B16" s="14" t="s">
        <v>47</v>
      </c>
      <c r="C16" s="9" t="s">
        <v>14</v>
      </c>
      <c r="D16" s="8" t="s">
        <v>48</v>
      </c>
      <c r="E16" s="8" t="s">
        <v>49</v>
      </c>
      <c r="F16" s="11">
        <v>46</v>
      </c>
      <c r="G16" s="8" t="s">
        <v>17</v>
      </c>
      <c r="H16" s="8" t="s">
        <v>50</v>
      </c>
    </row>
    <row r="17" customHeight="1" spans="1:8">
      <c r="A17" s="9">
        <v>11</v>
      </c>
      <c r="B17" s="12" t="s">
        <v>51</v>
      </c>
      <c r="C17" s="9" t="s">
        <v>14</v>
      </c>
      <c r="D17" s="13" t="s">
        <v>52</v>
      </c>
      <c r="E17" s="13" t="s">
        <v>53</v>
      </c>
      <c r="F17" s="11">
        <v>12</v>
      </c>
      <c r="G17" s="8" t="s">
        <v>17</v>
      </c>
      <c r="H17" s="8" t="s">
        <v>54</v>
      </c>
    </row>
    <row r="18" customHeight="1" spans="1:8">
      <c r="A18" s="5"/>
      <c r="B18" s="15"/>
      <c r="C18" s="5" t="s">
        <v>55</v>
      </c>
      <c r="D18" s="5"/>
      <c r="E18" s="5"/>
      <c r="F18" s="7">
        <f>SUM(F19:F23)</f>
        <v>116.5</v>
      </c>
      <c r="G18" s="8"/>
      <c r="H18" s="8"/>
    </row>
    <row r="19" customHeight="1" spans="1:8">
      <c r="A19" s="8">
        <v>1</v>
      </c>
      <c r="B19" s="14" t="s">
        <v>56</v>
      </c>
      <c r="C19" s="8" t="s">
        <v>14</v>
      </c>
      <c r="D19" s="8" t="s">
        <v>57</v>
      </c>
      <c r="E19" s="8" t="s">
        <v>58</v>
      </c>
      <c r="F19" s="11">
        <v>22.5</v>
      </c>
      <c r="G19" s="8" t="s">
        <v>17</v>
      </c>
      <c r="H19" s="8" t="s">
        <v>59</v>
      </c>
    </row>
    <row r="20" customHeight="1" spans="1:8">
      <c r="A20" s="8">
        <v>2</v>
      </c>
      <c r="B20" s="14" t="s">
        <v>60</v>
      </c>
      <c r="C20" s="8" t="s">
        <v>14</v>
      </c>
      <c r="D20" s="8" t="s">
        <v>61</v>
      </c>
      <c r="E20" s="8" t="s">
        <v>62</v>
      </c>
      <c r="F20" s="11">
        <v>24</v>
      </c>
      <c r="G20" s="8" t="s">
        <v>17</v>
      </c>
      <c r="H20" s="8" t="s">
        <v>63</v>
      </c>
    </row>
    <row r="21" customHeight="1" spans="1:8">
      <c r="A21" s="8">
        <v>3</v>
      </c>
      <c r="B21" s="14" t="s">
        <v>64</v>
      </c>
      <c r="C21" s="8" t="s">
        <v>14</v>
      </c>
      <c r="D21" s="8" t="s">
        <v>30</v>
      </c>
      <c r="E21" s="8" t="s">
        <v>65</v>
      </c>
      <c r="F21" s="11">
        <v>30</v>
      </c>
      <c r="G21" s="8" t="s">
        <v>17</v>
      </c>
      <c r="H21" s="8" t="s">
        <v>34</v>
      </c>
    </row>
    <row r="22" customHeight="1" spans="1:8">
      <c r="A22" s="8">
        <v>4</v>
      </c>
      <c r="B22" s="14" t="s">
        <v>66</v>
      </c>
      <c r="C22" s="8" t="s">
        <v>14</v>
      </c>
      <c r="D22" s="8" t="s">
        <v>67</v>
      </c>
      <c r="E22" s="8" t="s">
        <v>68</v>
      </c>
      <c r="F22" s="11">
        <v>20</v>
      </c>
      <c r="G22" s="8" t="s">
        <v>17</v>
      </c>
      <c r="H22" s="8" t="s">
        <v>69</v>
      </c>
    </row>
    <row r="23" customHeight="1" spans="1:8">
      <c r="A23" s="8">
        <v>5</v>
      </c>
      <c r="B23" s="14" t="s">
        <v>70</v>
      </c>
      <c r="C23" s="8" t="s">
        <v>14</v>
      </c>
      <c r="D23" s="8" t="s">
        <v>52</v>
      </c>
      <c r="E23" s="8" t="s">
        <v>68</v>
      </c>
      <c r="F23" s="11">
        <v>20</v>
      </c>
      <c r="G23" s="8" t="s">
        <v>17</v>
      </c>
      <c r="H23" s="8" t="s">
        <v>54</v>
      </c>
    </row>
    <row r="24" customHeight="1" spans="1:8">
      <c r="A24" s="5"/>
      <c r="B24" s="15"/>
      <c r="C24" s="5" t="s">
        <v>71</v>
      </c>
      <c r="D24" s="5"/>
      <c r="E24" s="5"/>
      <c r="F24" s="7">
        <f>SUM(F25:F35)</f>
        <v>328.5</v>
      </c>
      <c r="G24" s="8"/>
      <c r="H24" s="8"/>
    </row>
    <row r="25" customHeight="1" spans="1:8">
      <c r="A25" s="8">
        <v>1</v>
      </c>
      <c r="B25" s="14" t="s">
        <v>72</v>
      </c>
      <c r="C25" s="8" t="s">
        <v>14</v>
      </c>
      <c r="D25" s="8" t="s">
        <v>73</v>
      </c>
      <c r="E25" s="8" t="s">
        <v>74</v>
      </c>
      <c r="F25" s="11">
        <v>23.5</v>
      </c>
      <c r="G25" s="8" t="s">
        <v>17</v>
      </c>
      <c r="H25" s="8" t="s">
        <v>75</v>
      </c>
    </row>
    <row r="26" customHeight="1" spans="1:8">
      <c r="A26" s="8">
        <v>2</v>
      </c>
      <c r="B26" s="14" t="s">
        <v>76</v>
      </c>
      <c r="C26" s="8" t="s">
        <v>14</v>
      </c>
      <c r="D26" s="8" t="s">
        <v>77</v>
      </c>
      <c r="E26" s="8" t="s">
        <v>78</v>
      </c>
      <c r="F26" s="11">
        <v>15</v>
      </c>
      <c r="G26" s="8" t="s">
        <v>17</v>
      </c>
      <c r="H26" s="8" t="s">
        <v>79</v>
      </c>
    </row>
    <row r="27" customHeight="1" spans="1:8">
      <c r="A27" s="8">
        <v>3</v>
      </c>
      <c r="B27" s="14" t="s">
        <v>80</v>
      </c>
      <c r="C27" s="8" t="s">
        <v>14</v>
      </c>
      <c r="D27" s="8" t="s">
        <v>81</v>
      </c>
      <c r="E27" s="8" t="s">
        <v>82</v>
      </c>
      <c r="F27" s="11">
        <v>15</v>
      </c>
      <c r="G27" s="8" t="s">
        <v>17</v>
      </c>
      <c r="H27" s="8" t="s">
        <v>83</v>
      </c>
    </row>
    <row r="28" customHeight="1" spans="1:8">
      <c r="A28" s="8">
        <v>4</v>
      </c>
      <c r="B28" s="12" t="s">
        <v>84</v>
      </c>
      <c r="C28" s="8" t="s">
        <v>14</v>
      </c>
      <c r="D28" s="13" t="s">
        <v>57</v>
      </c>
      <c r="E28" s="13" t="s">
        <v>85</v>
      </c>
      <c r="F28" s="16">
        <v>37.5</v>
      </c>
      <c r="G28" s="8" t="s">
        <v>17</v>
      </c>
      <c r="H28" s="8" t="s">
        <v>59</v>
      </c>
    </row>
    <row r="29" customHeight="1" spans="1:8">
      <c r="A29" s="8">
        <v>5</v>
      </c>
      <c r="B29" s="10" t="s">
        <v>83</v>
      </c>
      <c r="C29" s="8" t="s">
        <v>14</v>
      </c>
      <c r="D29" s="13" t="s">
        <v>86</v>
      </c>
      <c r="E29" s="9" t="s">
        <v>87</v>
      </c>
      <c r="F29" s="16">
        <v>30</v>
      </c>
      <c r="G29" s="8" t="s">
        <v>17</v>
      </c>
      <c r="H29" s="8" t="s">
        <v>83</v>
      </c>
    </row>
    <row r="30" customHeight="1" spans="1:8">
      <c r="A30" s="8">
        <v>7</v>
      </c>
      <c r="B30" s="10" t="s">
        <v>88</v>
      </c>
      <c r="C30" s="8" t="s">
        <v>14</v>
      </c>
      <c r="D30" s="13" t="s">
        <v>61</v>
      </c>
      <c r="E30" s="9" t="s">
        <v>89</v>
      </c>
      <c r="F30" s="16">
        <v>16.5</v>
      </c>
      <c r="G30" s="8" t="s">
        <v>17</v>
      </c>
      <c r="H30" s="8" t="s">
        <v>63</v>
      </c>
    </row>
    <row r="31" customHeight="1" spans="1:8">
      <c r="A31" s="8">
        <v>8</v>
      </c>
      <c r="B31" s="10" t="s">
        <v>90</v>
      </c>
      <c r="C31" s="8" t="s">
        <v>14</v>
      </c>
      <c r="D31" s="13" t="s">
        <v>91</v>
      </c>
      <c r="E31" s="9" t="s">
        <v>92</v>
      </c>
      <c r="F31" s="16">
        <v>30</v>
      </c>
      <c r="G31" s="8" t="s">
        <v>17</v>
      </c>
      <c r="H31" s="8" t="s">
        <v>93</v>
      </c>
    </row>
    <row r="32" customHeight="1" spans="1:8">
      <c r="A32" s="8">
        <v>9</v>
      </c>
      <c r="B32" s="12" t="s">
        <v>94</v>
      </c>
      <c r="C32" s="8" t="s">
        <v>14</v>
      </c>
      <c r="D32" s="13" t="s">
        <v>95</v>
      </c>
      <c r="E32" s="13" t="s">
        <v>96</v>
      </c>
      <c r="F32" s="16">
        <v>15</v>
      </c>
      <c r="G32" s="8" t="s">
        <v>17</v>
      </c>
      <c r="H32" s="8" t="s">
        <v>97</v>
      </c>
    </row>
    <row r="33" customHeight="1" spans="1:8">
      <c r="A33" s="8">
        <v>10</v>
      </c>
      <c r="B33" s="14" t="s">
        <v>98</v>
      </c>
      <c r="C33" s="8" t="s">
        <v>14</v>
      </c>
      <c r="D33" s="8" t="s">
        <v>30</v>
      </c>
      <c r="E33" s="8" t="s">
        <v>99</v>
      </c>
      <c r="F33" s="11">
        <v>6</v>
      </c>
      <c r="G33" s="8" t="s">
        <v>17</v>
      </c>
      <c r="H33" s="8" t="s">
        <v>34</v>
      </c>
    </row>
    <row r="34" customHeight="1" spans="1:8">
      <c r="A34" s="8">
        <v>11</v>
      </c>
      <c r="B34" s="14" t="s">
        <v>50</v>
      </c>
      <c r="C34" s="8" t="s">
        <v>14</v>
      </c>
      <c r="D34" s="8" t="s">
        <v>100</v>
      </c>
      <c r="E34" s="8" t="s">
        <v>101</v>
      </c>
      <c r="F34" s="11">
        <v>15</v>
      </c>
      <c r="G34" s="8" t="s">
        <v>17</v>
      </c>
      <c r="H34" s="8" t="s">
        <v>50</v>
      </c>
    </row>
    <row r="35" customHeight="1" spans="1:8">
      <c r="A35" s="8">
        <v>13</v>
      </c>
      <c r="B35" s="14" t="s">
        <v>102</v>
      </c>
      <c r="C35" s="8" t="s">
        <v>14</v>
      </c>
      <c r="D35" s="8" t="s">
        <v>103</v>
      </c>
      <c r="E35" s="8" t="s">
        <v>104</v>
      </c>
      <c r="F35" s="11">
        <v>125</v>
      </c>
      <c r="G35" s="8" t="s">
        <v>17</v>
      </c>
      <c r="H35" s="8" t="s">
        <v>105</v>
      </c>
    </row>
    <row r="36" customHeight="1" spans="1:8">
      <c r="A36" s="5"/>
      <c r="B36" s="15"/>
      <c r="C36" s="5" t="s">
        <v>106</v>
      </c>
      <c r="D36" s="5"/>
      <c r="E36" s="5"/>
      <c r="F36" s="7">
        <f>SUM(F37:F37)</f>
        <v>120</v>
      </c>
      <c r="G36" s="8"/>
      <c r="H36" s="8"/>
    </row>
    <row r="37" customHeight="1" spans="1:8">
      <c r="A37" s="8">
        <v>1</v>
      </c>
      <c r="B37" s="14" t="s">
        <v>107</v>
      </c>
      <c r="C37" s="8" t="s">
        <v>14</v>
      </c>
      <c r="D37" s="8" t="s">
        <v>108</v>
      </c>
      <c r="E37" s="8" t="s">
        <v>107</v>
      </c>
      <c r="F37" s="11">
        <v>120</v>
      </c>
      <c r="G37" s="8" t="s">
        <v>17</v>
      </c>
      <c r="H37" s="8" t="s">
        <v>17</v>
      </c>
    </row>
    <row r="38" customHeight="1" spans="1:8">
      <c r="A38" s="5"/>
      <c r="B38" s="15"/>
      <c r="C38" s="5" t="s">
        <v>109</v>
      </c>
      <c r="D38" s="5"/>
      <c r="E38" s="5"/>
      <c r="F38" s="7">
        <f>SUM(F39:F39)</f>
        <v>20</v>
      </c>
      <c r="G38" s="8"/>
      <c r="H38" s="8"/>
    </row>
    <row r="39" customHeight="1" spans="1:8">
      <c r="A39" s="8">
        <v>1</v>
      </c>
      <c r="B39" s="14" t="s">
        <v>110</v>
      </c>
      <c r="C39" s="8" t="s">
        <v>14</v>
      </c>
      <c r="D39" s="8" t="s">
        <v>108</v>
      </c>
      <c r="E39" s="8" t="s">
        <v>111</v>
      </c>
      <c r="F39" s="11">
        <v>20</v>
      </c>
      <c r="G39" s="8" t="s">
        <v>17</v>
      </c>
      <c r="H39" s="8" t="s">
        <v>17</v>
      </c>
    </row>
  </sheetData>
  <mergeCells count="11">
    <mergeCell ref="A1:H1"/>
    <mergeCell ref="A2:H2"/>
    <mergeCell ref="G3:H3"/>
    <mergeCell ref="A3:A5"/>
    <mergeCell ref="B3:B5"/>
    <mergeCell ref="C3:C5"/>
    <mergeCell ref="D3:D5"/>
    <mergeCell ref="E3:E5"/>
    <mergeCell ref="F4:F5"/>
    <mergeCell ref="G4:G5"/>
    <mergeCell ref="H4:H5"/>
  </mergeCells>
  <printOptions horizontalCentered="1"/>
  <pageMargins left="0.236111111111111" right="0.0388888888888889" top="0.629861111111111" bottom="0.472222222222222" header="0.5" footer="0.314583333333333"/>
  <pageSetup paperSize="8" scale="5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2022年项目台账（整合资金）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局办</cp:lastModifiedBy>
  <dcterms:created xsi:type="dcterms:W3CDTF">2018-05-27T11:28:00Z</dcterms:created>
  <cp:lastPrinted>2022-09-21T04:00:00Z</cp:lastPrinted>
  <dcterms:modified xsi:type="dcterms:W3CDTF">2022-12-05T08:33:54Z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AA32C5449FB142C89A2E6CA02829CB14</vt:lpwstr>
  </property>
</Properties>
</file>