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补贴明细表" sheetId="4" r:id="rId1"/>
    <sheet name="补贴汇总表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<sst xmlns="http://schemas.openxmlformats.org/spreadsheetml/2006/main" count="495" uniqueCount="219">
  <si>
    <t>江华瑶族自治县秋粮“一喷多促”补贴面积汇总表</t>
  </si>
  <si>
    <t>乡镇</t>
  </si>
  <si>
    <t>种植地点</t>
  </si>
  <si>
    <t>种植大户姓名</t>
  </si>
  <si>
    <t>乡镇摸底并备案可实施面积</t>
  </si>
  <si>
    <t>实际作业面积</t>
  </si>
  <si>
    <t>享受补贴面积</t>
  </si>
  <si>
    <t>作业组织</t>
  </si>
  <si>
    <t>白芒营镇</t>
  </si>
  <si>
    <t>黄泥江村</t>
  </si>
  <si>
    <t>龙真得</t>
  </si>
  <si>
    <t>白芒营镇白饭洞村经济合作社</t>
  </si>
  <si>
    <t>平泽村</t>
  </si>
  <si>
    <t>唐孝电</t>
  </si>
  <si>
    <t>立家井</t>
  </si>
  <si>
    <t>车下村</t>
  </si>
  <si>
    <t>杨宗贵</t>
  </si>
  <si>
    <t>杨日弘</t>
  </si>
  <si>
    <t>申辉龙</t>
  </si>
  <si>
    <t>白芒营社区</t>
  </si>
  <si>
    <t>卢喜翠</t>
  </si>
  <si>
    <t>涛圩镇</t>
  </si>
  <si>
    <t>白竹塘村罗家寨</t>
  </si>
  <si>
    <t>大路铺镇</t>
  </si>
  <si>
    <t>太子井村</t>
  </si>
  <si>
    <t>吴军平</t>
  </si>
  <si>
    <t>江华聚鑫农机专业合作社</t>
  </si>
  <si>
    <t>桥市乡</t>
  </si>
  <si>
    <t>塘湾村、镇忠营村</t>
  </si>
  <si>
    <t>王明翠</t>
  </si>
  <si>
    <t>上木源村</t>
  </si>
  <si>
    <t>陈婷</t>
  </si>
  <si>
    <t>蒋光青</t>
  </si>
  <si>
    <t>界牌乡</t>
  </si>
  <si>
    <t>伍家寨村</t>
  </si>
  <si>
    <t>伍成军</t>
  </si>
  <si>
    <t>江华团结农机服务专业合作社</t>
  </si>
  <si>
    <t>伍继友</t>
  </si>
  <si>
    <t>木浪村</t>
  </si>
  <si>
    <t>李志刚</t>
  </si>
  <si>
    <t>大林江村</t>
  </si>
  <si>
    <t>码市</t>
  </si>
  <si>
    <t>安宁村</t>
  </si>
  <si>
    <t>谢远生</t>
  </si>
  <si>
    <t>江华瑶族自治县润田植保服务专业合作社</t>
  </si>
  <si>
    <t>刘家村</t>
  </si>
  <si>
    <t>李泽照</t>
  </si>
  <si>
    <t>厚塘村</t>
  </si>
  <si>
    <t>邓华康</t>
  </si>
  <si>
    <t>竹市村</t>
  </si>
  <si>
    <t>李美龙</t>
  </si>
  <si>
    <t>邓纪思</t>
  </si>
  <si>
    <t>邓纪党</t>
  </si>
  <si>
    <t>冯春林</t>
  </si>
  <si>
    <t>刘家勤</t>
  </si>
  <si>
    <t>骥马塘村</t>
  </si>
  <si>
    <t>杨记祥</t>
  </si>
  <si>
    <t>江华瑶族自治县奕珩家庭农场</t>
  </si>
  <si>
    <t>大石桥乡</t>
  </si>
  <si>
    <t>九工岭村</t>
  </si>
  <si>
    <t>胡明波</t>
  </si>
  <si>
    <t>河路口镇</t>
  </si>
  <si>
    <t>岭脚村</t>
  </si>
  <si>
    <t>高新花</t>
  </si>
  <si>
    <t>招礼村</t>
  </si>
  <si>
    <t>陈子通</t>
  </si>
  <si>
    <t>秀鱼塘村</t>
  </si>
  <si>
    <t>任毓文</t>
  </si>
  <si>
    <t>拔干头村</t>
  </si>
  <si>
    <t>李贻助</t>
  </si>
  <si>
    <t>腊面山村</t>
  </si>
  <si>
    <t>罗怡</t>
  </si>
  <si>
    <t>西凤村</t>
  </si>
  <si>
    <t>任翠现</t>
  </si>
  <si>
    <t>奉前旺</t>
  </si>
  <si>
    <t>于方现</t>
  </si>
  <si>
    <t>李谋龙</t>
  </si>
  <si>
    <t>江华瑶族自治县益农农资店</t>
  </si>
  <si>
    <t>郑金美</t>
  </si>
  <si>
    <t>莲山村隔河</t>
  </si>
  <si>
    <t>肖三任</t>
  </si>
  <si>
    <t>莫化进</t>
  </si>
  <si>
    <t>奉开味</t>
  </si>
  <si>
    <t>杨积营</t>
  </si>
  <si>
    <t>李孝志</t>
  </si>
  <si>
    <t>蒋团成</t>
  </si>
  <si>
    <r>
      <rPr>
        <b/>
        <sz val="11"/>
        <rFont val="Arial"/>
        <charset val="134"/>
      </rPr>
      <t xml:space="preserve">		</t>
    </r>
    <r>
      <rPr>
        <b/>
        <sz val="11"/>
        <rFont val="黑体"/>
        <charset val="134"/>
      </rPr>
      <t>何满秀</t>
    </r>
  </si>
  <si>
    <t>赵飞</t>
  </si>
  <si>
    <t>李新明</t>
  </si>
  <si>
    <t>水口</t>
  </si>
  <si>
    <t>枫源村</t>
  </si>
  <si>
    <t>陈帅龙</t>
  </si>
  <si>
    <t>小圩</t>
  </si>
  <si>
    <t>荆村</t>
  </si>
  <si>
    <t>徐龙秀</t>
  </si>
  <si>
    <t>金田村</t>
  </si>
  <si>
    <t>刘明宝</t>
  </si>
  <si>
    <t>老屋村</t>
  </si>
  <si>
    <t>申幼德</t>
  </si>
  <si>
    <t>黎福娥</t>
  </si>
  <si>
    <t>车田村</t>
  </si>
  <si>
    <t>莫化海</t>
  </si>
  <si>
    <t>宝昌洞村</t>
  </si>
  <si>
    <t>黄明新</t>
  </si>
  <si>
    <t>江华瑶族自治县忠平农机专业合作社</t>
  </si>
  <si>
    <t>蒋妹莲</t>
  </si>
  <si>
    <t>蒙双容</t>
  </si>
  <si>
    <t>廖诗平</t>
  </si>
  <si>
    <t>大圩镇</t>
  </si>
  <si>
    <t>大圩镇大村村</t>
  </si>
  <si>
    <t>黄江兰</t>
  </si>
  <si>
    <t>何江</t>
  </si>
  <si>
    <t>贝芝头村</t>
  </si>
  <si>
    <t>沱江镇</t>
  </si>
  <si>
    <t>塘下洞2组</t>
  </si>
  <si>
    <t>唐厚来</t>
  </si>
  <si>
    <t>上宅洞村</t>
  </si>
  <si>
    <t>成乙华</t>
  </si>
  <si>
    <t>陈新国</t>
  </si>
  <si>
    <t>桥头铺</t>
  </si>
  <si>
    <t>六联村</t>
  </si>
  <si>
    <t>唐小平</t>
  </si>
  <si>
    <t>先锋村</t>
  </si>
  <si>
    <t>汪长勇</t>
  </si>
  <si>
    <t>鲁家井</t>
  </si>
  <si>
    <t>唐爱民</t>
  </si>
  <si>
    <t>干子屋</t>
  </si>
  <si>
    <t>唐国斌</t>
  </si>
  <si>
    <t>蒋家塘下洞</t>
  </si>
  <si>
    <t>陈水生</t>
  </si>
  <si>
    <t>蒋家塘上洞</t>
  </si>
  <si>
    <t>木园村五组</t>
  </si>
  <si>
    <t>蒋品家</t>
  </si>
  <si>
    <t>消江湾村</t>
  </si>
  <si>
    <t>何  江</t>
  </si>
  <si>
    <t>小洛坪村</t>
  </si>
  <si>
    <t>龙造窝村</t>
  </si>
  <si>
    <t>赤竹园村</t>
  </si>
  <si>
    <t>彭军</t>
  </si>
  <si>
    <t>大干村</t>
  </si>
  <si>
    <t>陈盛涛</t>
  </si>
  <si>
    <t>茫海洲</t>
  </si>
  <si>
    <t>廖继德</t>
  </si>
  <si>
    <t>车头村</t>
  </si>
  <si>
    <t>冯江华</t>
  </si>
  <si>
    <t>刘承珠</t>
  </si>
  <si>
    <t>万石洞村</t>
  </si>
  <si>
    <t>欧重祥</t>
  </si>
  <si>
    <t>下蒋村6组</t>
  </si>
  <si>
    <t>蒋联松</t>
  </si>
  <si>
    <t>百泉村</t>
  </si>
  <si>
    <t>朱坦江</t>
  </si>
  <si>
    <t>宝山村</t>
  </si>
  <si>
    <t>蒋正胜</t>
  </si>
  <si>
    <t>天桥村</t>
  </si>
  <si>
    <t>陈能立</t>
  </si>
  <si>
    <t>沱岭村</t>
  </si>
  <si>
    <t>魏志军</t>
  </si>
  <si>
    <t>莲花地村星桥</t>
  </si>
  <si>
    <t>徐良强</t>
  </si>
  <si>
    <t>涔天河</t>
  </si>
  <si>
    <t>东田社区</t>
  </si>
  <si>
    <t>王先德</t>
  </si>
  <si>
    <t>杨天生</t>
  </si>
  <si>
    <t>江华瑶族自治县兴农机械专业合作社</t>
  </si>
  <si>
    <t>孔令荣</t>
  </si>
  <si>
    <t>唐景</t>
  </si>
  <si>
    <t>茶园</t>
  </si>
  <si>
    <t>蒋运柏</t>
  </si>
  <si>
    <t>茶园、排楼</t>
  </si>
  <si>
    <t>徐辉</t>
  </si>
  <si>
    <t>水东、排楼</t>
  </si>
  <si>
    <t>蒋志华</t>
  </si>
  <si>
    <t>水东</t>
  </si>
  <si>
    <t>王青平</t>
  </si>
  <si>
    <t>排楼</t>
  </si>
  <si>
    <t>欧阳继贵</t>
  </si>
  <si>
    <t>下茶园、茶园</t>
  </si>
  <si>
    <t>邹祚黄</t>
  </si>
  <si>
    <t>黎忠良</t>
  </si>
  <si>
    <t>黎忠义</t>
  </si>
  <si>
    <t>东田社区、聂家寨</t>
  </si>
  <si>
    <t>蒋芳</t>
  </si>
  <si>
    <t>潘志勇</t>
  </si>
  <si>
    <t>石下村</t>
  </si>
  <si>
    <t>欧阳杰</t>
  </si>
  <si>
    <t>曾召华</t>
  </si>
  <si>
    <t>杜家田村</t>
  </si>
  <si>
    <t>唐尊瑚</t>
  </si>
  <si>
    <t>源水村</t>
  </si>
  <si>
    <t>杨显文</t>
  </si>
  <si>
    <t>胡猪口1组</t>
  </si>
  <si>
    <t>唐厚财</t>
  </si>
  <si>
    <t>塘下洞1组</t>
  </si>
  <si>
    <t>陈继海</t>
  </si>
  <si>
    <t>沱岭11组</t>
  </si>
  <si>
    <t>鲤鱼井村</t>
  </si>
  <si>
    <t>伍启舜</t>
  </si>
  <si>
    <t>木园村四组</t>
  </si>
  <si>
    <t>蒋顺华</t>
  </si>
  <si>
    <t>潘积光</t>
  </si>
  <si>
    <t>竹园寨村</t>
  </si>
  <si>
    <t>何满秀</t>
  </si>
  <si>
    <t>马时良</t>
  </si>
  <si>
    <t>赤竹园村组</t>
  </si>
  <si>
    <t>山口铺</t>
  </si>
  <si>
    <t>合计</t>
  </si>
  <si>
    <t>江华瑶族自治县秋粮作物“一喷多促”补贴资金发放明细表</t>
  </si>
  <si>
    <t>序号</t>
  </si>
  <si>
    <t>作业组织名称</t>
  </si>
  <si>
    <t>法人代表姓名</t>
  </si>
  <si>
    <t>每亩补贴金额（元）</t>
  </si>
  <si>
    <t>补贴总金额（元）</t>
  </si>
  <si>
    <t>唐材能</t>
  </si>
  <si>
    <t>范勤友</t>
  </si>
  <si>
    <t>严国海</t>
  </si>
  <si>
    <t>李保海</t>
  </si>
  <si>
    <t>蒋春旺</t>
  </si>
  <si>
    <t>蒋忠平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</si>
</sst>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黑体"/>
      <charset val="134"/>
    </font>
    <font>
      <b/>
      <sz val="10"/>
      <name val="黑体"/>
      <charset val="134"/>
    </font>
    <font>
      <b/>
      <sz val="10"/>
      <color rgb="FF000000"/>
      <name val="黑体"/>
      <charset val="134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name val="黑体"/>
      <charset val="134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00000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177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31" fontId="0" fillId="0" borderId="0" xfId="0" applyNumberFormat="1" applyAlignment="1">
      <alignment horizontal="right" vertical="center"/>
    </xf>
    <xf numFmtId="31" fontId="3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7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6" fillId="0" borderId="1" xfId="54" applyNumberFormat="1" applyFont="1" applyFill="1" applyBorder="1" applyAlignment="1">
      <alignment horizontal="left" vertical="center" wrapText="1"/>
    </xf>
    <xf numFmtId="176" fontId="6" fillId="0" borderId="1" xfId="54" applyNumberFormat="1" applyFont="1" applyFill="1" applyBorder="1" applyAlignment="1">
      <alignment horizontal="center" vertical="center" wrapText="1"/>
    </xf>
    <xf numFmtId="176" fontId="5" fillId="0" borderId="1" xfId="54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54" applyNumberFormat="1" applyFont="1" applyFill="1" applyBorder="1" applyAlignment="1">
      <alignment horizontal="center" vertical="center" wrapText="1"/>
    </xf>
    <xf numFmtId="176" fontId="9" fillId="0" borderId="1" xfId="54" applyNumberFormat="1" applyFont="1" applyFill="1" applyBorder="1" applyAlignment="1">
      <alignment horizontal="center" vertical="center" wrapText="1"/>
    </xf>
    <xf numFmtId="177" fontId="9" fillId="0" borderId="1" xfId="54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49" fontId="9" fillId="0" borderId="1" xfId="56" applyNumberFormat="1" applyFont="1" applyFill="1" applyBorder="1" applyAlignment="1">
      <alignment horizontal="center" vertical="center" wrapText="1"/>
    </xf>
    <xf numFmtId="176" fontId="9" fillId="0" borderId="1" xfId="52" applyNumberFormat="1" applyFont="1" applyFill="1" applyBorder="1" applyAlignment="1">
      <alignment horizontal="center" vertical="center"/>
    </xf>
    <xf numFmtId="0" fontId="9" fillId="0" borderId="1" xfId="56" applyFont="1" applyFill="1" applyBorder="1" applyAlignment="1">
      <alignment horizontal="center" vertical="center" wrapText="1"/>
    </xf>
    <xf numFmtId="49" fontId="9" fillId="0" borderId="1" xfId="53" applyNumberFormat="1" applyFont="1" applyFill="1" applyBorder="1" applyAlignment="1">
      <alignment horizontal="center" vertical="center" wrapText="1"/>
    </xf>
    <xf numFmtId="176" fontId="9" fillId="0" borderId="1" xfId="52" applyNumberFormat="1" applyFont="1" applyBorder="1" applyAlignment="1">
      <alignment horizontal="center" vertical="center"/>
    </xf>
    <xf numFmtId="176" fontId="9" fillId="0" borderId="1" xfId="56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" xfId="49"/>
    <cellStyle name="常规 12 2 3" xfId="50"/>
    <cellStyle name="常规 12 2 4" xfId="51"/>
    <cellStyle name="常规 2" xfId="52"/>
    <cellStyle name="常规 3" xfId="53"/>
    <cellStyle name="常规 4" xfId="54"/>
    <cellStyle name="常规 5 4" xfId="55"/>
    <cellStyle name="常规 50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0"/>
  <sheetViews>
    <sheetView workbookViewId="0">
      <selection activeCell="O5" sqref="O5"/>
    </sheetView>
  </sheetViews>
  <sheetFormatPr defaultColWidth="9" defaultRowHeight="15.6" outlineLevelCol="6"/>
  <cols>
    <col min="1" max="1" width="8.12962962962963" style="2" customWidth="1"/>
    <col min="2" max="2" width="12.8796296296296" style="21" customWidth="1"/>
    <col min="3" max="3" width="8.75" style="1" customWidth="1"/>
    <col min="4" max="4" width="10.8796296296296" style="3" customWidth="1"/>
    <col min="5" max="5" width="10.6296296296296" style="3" customWidth="1"/>
    <col min="6" max="6" width="11.8888888888889" style="3" customWidth="1"/>
    <col min="7" max="7" width="30.25" style="22" customWidth="1"/>
    <col min="8" max="8" width="15.3796296296296" customWidth="1"/>
  </cols>
  <sheetData>
    <row r="1" spans="1:7">
      <c r="A1" s="23" t="s">
        <v>0</v>
      </c>
      <c r="B1" s="23"/>
      <c r="C1" s="23"/>
      <c r="D1" s="23"/>
      <c r="E1" s="23"/>
      <c r="F1" s="23"/>
      <c r="G1" s="23"/>
    </row>
    <row r="2" ht="109" customHeight="1" spans="1:7">
      <c r="A2" s="23"/>
      <c r="B2" s="23"/>
      <c r="C2" s="23"/>
      <c r="D2" s="23"/>
      <c r="E2" s="23"/>
      <c r="F2" s="23"/>
      <c r="G2" s="23"/>
    </row>
    <row r="3" ht="64" customHeight="1" spans="1:7">
      <c r="A3" s="24" t="s">
        <v>1</v>
      </c>
      <c r="B3" s="24" t="s">
        <v>2</v>
      </c>
      <c r="C3" s="24" t="s">
        <v>3</v>
      </c>
      <c r="D3" s="25" t="s">
        <v>4</v>
      </c>
      <c r="E3" s="25" t="s">
        <v>5</v>
      </c>
      <c r="F3" s="25" t="s">
        <v>6</v>
      </c>
      <c r="G3" s="24" t="s">
        <v>7</v>
      </c>
    </row>
    <row r="4" ht="30" customHeight="1" spans="1:7">
      <c r="A4" s="24" t="s">
        <v>8</v>
      </c>
      <c r="B4" s="24" t="s">
        <v>9</v>
      </c>
      <c r="C4" s="24" t="s">
        <v>10</v>
      </c>
      <c r="D4" s="25">
        <v>110</v>
      </c>
      <c r="E4" s="25">
        <v>110</v>
      </c>
      <c r="F4" s="25">
        <v>110</v>
      </c>
      <c r="G4" s="24" t="s">
        <v>11</v>
      </c>
    </row>
    <row r="5" ht="30" customHeight="1" spans="1:7">
      <c r="A5" s="24" t="s">
        <v>8</v>
      </c>
      <c r="B5" s="24" t="s">
        <v>12</v>
      </c>
      <c r="C5" s="24" t="s">
        <v>13</v>
      </c>
      <c r="D5" s="25">
        <v>120</v>
      </c>
      <c r="E5" s="25">
        <v>120</v>
      </c>
      <c r="F5" s="25">
        <v>120</v>
      </c>
      <c r="G5" s="24" t="s">
        <v>11</v>
      </c>
    </row>
    <row r="6" ht="30" customHeight="1" spans="1:7">
      <c r="A6" s="24" t="s">
        <v>8</v>
      </c>
      <c r="B6" s="24" t="s">
        <v>14</v>
      </c>
      <c r="C6" s="24" t="s">
        <v>10</v>
      </c>
      <c r="D6" s="25">
        <v>104</v>
      </c>
      <c r="E6" s="25">
        <v>104</v>
      </c>
      <c r="F6" s="25">
        <v>104</v>
      </c>
      <c r="G6" s="24" t="s">
        <v>11</v>
      </c>
    </row>
    <row r="7" ht="30" customHeight="1" spans="1:7">
      <c r="A7" s="24" t="s">
        <v>8</v>
      </c>
      <c r="B7" s="24" t="s">
        <v>15</v>
      </c>
      <c r="C7" s="24" t="s">
        <v>16</v>
      </c>
      <c r="D7" s="25">
        <v>730</v>
      </c>
      <c r="E7" s="25">
        <v>730</v>
      </c>
      <c r="F7" s="25">
        <v>730</v>
      </c>
      <c r="G7" s="24" t="s">
        <v>11</v>
      </c>
    </row>
    <row r="8" ht="30" customHeight="1" spans="1:7">
      <c r="A8" s="24" t="s">
        <v>8</v>
      </c>
      <c r="B8" s="24" t="s">
        <v>15</v>
      </c>
      <c r="C8" s="24" t="s">
        <v>17</v>
      </c>
      <c r="D8" s="25">
        <v>120</v>
      </c>
      <c r="E8" s="25">
        <v>120</v>
      </c>
      <c r="F8" s="25">
        <v>120</v>
      </c>
      <c r="G8" s="24" t="s">
        <v>11</v>
      </c>
    </row>
    <row r="9" ht="30" customHeight="1" spans="1:7">
      <c r="A9" s="24" t="s">
        <v>8</v>
      </c>
      <c r="B9" s="24" t="s">
        <v>15</v>
      </c>
      <c r="C9" s="24" t="s">
        <v>18</v>
      </c>
      <c r="D9" s="25">
        <v>110</v>
      </c>
      <c r="E9" s="25">
        <v>110</v>
      </c>
      <c r="F9" s="25">
        <v>110</v>
      </c>
      <c r="G9" s="24" t="s">
        <v>11</v>
      </c>
    </row>
    <row r="10" ht="30" customHeight="1" spans="1:7">
      <c r="A10" s="24" t="s">
        <v>8</v>
      </c>
      <c r="B10" s="24" t="s">
        <v>19</v>
      </c>
      <c r="C10" s="24" t="s">
        <v>20</v>
      </c>
      <c r="D10" s="25">
        <v>200</v>
      </c>
      <c r="E10" s="25">
        <v>200</v>
      </c>
      <c r="F10" s="25">
        <v>200</v>
      </c>
      <c r="G10" s="24" t="s">
        <v>11</v>
      </c>
    </row>
    <row r="11" ht="30" customHeight="1" spans="1:7">
      <c r="A11" s="24" t="s">
        <v>21</v>
      </c>
      <c r="B11" s="24" t="s">
        <v>22</v>
      </c>
      <c r="C11" s="24" t="s">
        <v>20</v>
      </c>
      <c r="D11" s="25">
        <v>115</v>
      </c>
      <c r="E11" s="25">
        <v>115</v>
      </c>
      <c r="F11" s="25">
        <v>115</v>
      </c>
      <c r="G11" s="24" t="s">
        <v>11</v>
      </c>
    </row>
    <row r="12" ht="30" customHeight="1" spans="1:7">
      <c r="A12" s="24" t="s">
        <v>23</v>
      </c>
      <c r="B12" s="24" t="s">
        <v>24</v>
      </c>
      <c r="C12" s="24" t="s">
        <v>25</v>
      </c>
      <c r="D12" s="25">
        <v>200</v>
      </c>
      <c r="E12" s="25">
        <v>174.2</v>
      </c>
      <c r="F12" s="25">
        <v>174.2</v>
      </c>
      <c r="G12" s="24" t="s">
        <v>26</v>
      </c>
    </row>
    <row r="13" ht="30" customHeight="1" spans="1:7">
      <c r="A13" s="24" t="s">
        <v>27</v>
      </c>
      <c r="B13" s="24" t="s">
        <v>28</v>
      </c>
      <c r="C13" s="24" t="s">
        <v>29</v>
      </c>
      <c r="D13" s="25">
        <v>541</v>
      </c>
      <c r="E13" s="25">
        <v>510.1</v>
      </c>
      <c r="F13" s="25">
        <v>510.1</v>
      </c>
      <c r="G13" s="24" t="s">
        <v>26</v>
      </c>
    </row>
    <row r="14" ht="30" customHeight="1" spans="1:7">
      <c r="A14" s="24" t="s">
        <v>27</v>
      </c>
      <c r="B14" s="24" t="s">
        <v>30</v>
      </c>
      <c r="C14" s="24" t="s">
        <v>31</v>
      </c>
      <c r="D14" s="25">
        <v>201</v>
      </c>
      <c r="E14" s="25">
        <v>222.3</v>
      </c>
      <c r="F14" s="25">
        <v>201</v>
      </c>
      <c r="G14" s="24" t="s">
        <v>26</v>
      </c>
    </row>
    <row r="15" ht="30" customHeight="1" spans="1:7">
      <c r="A15" s="24" t="s">
        <v>27</v>
      </c>
      <c r="B15" s="24" t="s">
        <v>30</v>
      </c>
      <c r="C15" s="24" t="s">
        <v>32</v>
      </c>
      <c r="D15" s="25">
        <v>171</v>
      </c>
      <c r="E15" s="25">
        <v>191.5</v>
      </c>
      <c r="F15" s="25">
        <v>171</v>
      </c>
      <c r="G15" s="24" t="s">
        <v>26</v>
      </c>
    </row>
    <row r="16" ht="30" customHeight="1" spans="1:7">
      <c r="A16" s="26" t="s">
        <v>33</v>
      </c>
      <c r="B16" s="26" t="s">
        <v>34</v>
      </c>
      <c r="C16" s="26" t="s">
        <v>35</v>
      </c>
      <c r="D16" s="27">
        <v>200</v>
      </c>
      <c r="E16" s="27">
        <v>200</v>
      </c>
      <c r="F16" s="27">
        <v>200</v>
      </c>
      <c r="G16" s="28" t="s">
        <v>36</v>
      </c>
    </row>
    <row r="17" ht="30" customHeight="1" spans="1:7">
      <c r="A17" s="26" t="s">
        <v>33</v>
      </c>
      <c r="B17" s="26" t="s">
        <v>34</v>
      </c>
      <c r="C17" s="26" t="s">
        <v>37</v>
      </c>
      <c r="D17" s="27">
        <v>120</v>
      </c>
      <c r="E17" s="27">
        <v>120</v>
      </c>
      <c r="F17" s="27">
        <v>120</v>
      </c>
      <c r="G17" s="28" t="s">
        <v>36</v>
      </c>
    </row>
    <row r="18" ht="30" customHeight="1" spans="1:7">
      <c r="A18" s="26" t="s">
        <v>33</v>
      </c>
      <c r="B18" s="26" t="s">
        <v>38</v>
      </c>
      <c r="C18" s="26" t="s">
        <v>39</v>
      </c>
      <c r="D18" s="27">
        <v>120</v>
      </c>
      <c r="E18" s="27">
        <v>73.3</v>
      </c>
      <c r="F18" s="27">
        <v>73.3</v>
      </c>
      <c r="G18" s="28" t="s">
        <v>36</v>
      </c>
    </row>
    <row r="19" ht="30" customHeight="1" spans="1:7">
      <c r="A19" s="26" t="s">
        <v>33</v>
      </c>
      <c r="B19" s="26" t="s">
        <v>40</v>
      </c>
      <c r="C19" s="26" t="s">
        <v>39</v>
      </c>
      <c r="D19" s="27">
        <v>500</v>
      </c>
      <c r="E19" s="27">
        <v>509.5</v>
      </c>
      <c r="F19" s="27">
        <v>500</v>
      </c>
      <c r="G19" s="28" t="s">
        <v>36</v>
      </c>
    </row>
    <row r="20" ht="30" customHeight="1" spans="1:7">
      <c r="A20" s="26" t="s">
        <v>41</v>
      </c>
      <c r="B20" s="26" t="s">
        <v>42</v>
      </c>
      <c r="C20" s="26" t="s">
        <v>43</v>
      </c>
      <c r="D20" s="27">
        <v>226</v>
      </c>
      <c r="E20" s="27">
        <v>316.7</v>
      </c>
      <c r="F20" s="27">
        <v>226</v>
      </c>
      <c r="G20" s="28" t="s">
        <v>44</v>
      </c>
    </row>
    <row r="21" ht="30" customHeight="1" spans="1:7">
      <c r="A21" s="26" t="s">
        <v>41</v>
      </c>
      <c r="B21" s="26" t="s">
        <v>45</v>
      </c>
      <c r="C21" s="26" t="s">
        <v>46</v>
      </c>
      <c r="D21" s="27">
        <v>307</v>
      </c>
      <c r="E21" s="27">
        <v>212.7</v>
      </c>
      <c r="F21" s="27">
        <v>212.7</v>
      </c>
      <c r="G21" s="28" t="s">
        <v>44</v>
      </c>
    </row>
    <row r="22" ht="30" customHeight="1" spans="1:7">
      <c r="A22" s="26" t="s">
        <v>41</v>
      </c>
      <c r="B22" s="26" t="s">
        <v>47</v>
      </c>
      <c r="C22" s="26" t="s">
        <v>48</v>
      </c>
      <c r="D22" s="27">
        <v>395</v>
      </c>
      <c r="E22" s="27">
        <v>391.6</v>
      </c>
      <c r="F22" s="27">
        <v>391.6</v>
      </c>
      <c r="G22" s="28" t="s">
        <v>44</v>
      </c>
    </row>
    <row r="23" ht="30" customHeight="1" spans="1:7">
      <c r="A23" s="26" t="s">
        <v>41</v>
      </c>
      <c r="B23" s="26" t="s">
        <v>49</v>
      </c>
      <c r="C23" s="26" t="s">
        <v>50</v>
      </c>
      <c r="D23" s="27">
        <v>135</v>
      </c>
      <c r="E23" s="27">
        <v>120.2</v>
      </c>
      <c r="F23" s="27">
        <v>120.2</v>
      </c>
      <c r="G23" s="28" t="s">
        <v>44</v>
      </c>
    </row>
    <row r="24" ht="30" customHeight="1" spans="1:7">
      <c r="A24" s="26" t="s">
        <v>41</v>
      </c>
      <c r="B24" s="26" t="s">
        <v>47</v>
      </c>
      <c r="C24" s="26" t="s">
        <v>51</v>
      </c>
      <c r="D24" s="27">
        <v>260</v>
      </c>
      <c r="E24" s="27">
        <v>267.5</v>
      </c>
      <c r="F24" s="27">
        <v>260</v>
      </c>
      <c r="G24" s="28" t="s">
        <v>44</v>
      </c>
    </row>
    <row r="25" ht="30" customHeight="1" spans="1:7">
      <c r="A25" s="26" t="s">
        <v>41</v>
      </c>
      <c r="B25" s="26" t="s">
        <v>47</v>
      </c>
      <c r="C25" s="26" t="s">
        <v>52</v>
      </c>
      <c r="D25" s="27">
        <v>200</v>
      </c>
      <c r="E25" s="27">
        <v>182.4</v>
      </c>
      <c r="F25" s="27">
        <v>182.4</v>
      </c>
      <c r="G25" s="28" t="s">
        <v>44</v>
      </c>
    </row>
    <row r="26" ht="30" customHeight="1" spans="1:7">
      <c r="A26" s="26" t="s">
        <v>41</v>
      </c>
      <c r="B26" s="26" t="s">
        <v>42</v>
      </c>
      <c r="C26" s="26" t="s">
        <v>53</v>
      </c>
      <c r="D26" s="27">
        <v>170</v>
      </c>
      <c r="E26" s="27">
        <v>171.2</v>
      </c>
      <c r="F26" s="27">
        <v>170</v>
      </c>
      <c r="G26" s="28" t="s">
        <v>44</v>
      </c>
    </row>
    <row r="27" ht="30" customHeight="1" spans="1:7">
      <c r="A27" s="26" t="s">
        <v>41</v>
      </c>
      <c r="B27" s="26" t="s">
        <v>49</v>
      </c>
      <c r="C27" s="26" t="s">
        <v>54</v>
      </c>
      <c r="D27" s="29">
        <v>250</v>
      </c>
      <c r="E27" s="29">
        <v>207.6</v>
      </c>
      <c r="F27" s="29">
        <v>207.6</v>
      </c>
      <c r="G27" s="28" t="s">
        <v>44</v>
      </c>
    </row>
    <row r="28" ht="30" customHeight="1" spans="1:7">
      <c r="A28" s="24" t="s">
        <v>8</v>
      </c>
      <c r="B28" s="24" t="s">
        <v>55</v>
      </c>
      <c r="C28" s="24" t="s">
        <v>56</v>
      </c>
      <c r="D28" s="25">
        <v>135</v>
      </c>
      <c r="E28" s="25">
        <v>135</v>
      </c>
      <c r="F28" s="25">
        <v>135</v>
      </c>
      <c r="G28" s="24" t="s">
        <v>57</v>
      </c>
    </row>
    <row r="29" ht="30" customHeight="1" spans="1:7">
      <c r="A29" s="24" t="s">
        <v>58</v>
      </c>
      <c r="B29" s="24" t="s">
        <v>59</v>
      </c>
      <c r="C29" s="24" t="s">
        <v>60</v>
      </c>
      <c r="D29" s="25">
        <v>370</v>
      </c>
      <c r="E29" s="25">
        <v>368.9</v>
      </c>
      <c r="F29" s="25">
        <v>368.9</v>
      </c>
      <c r="G29" s="24" t="s">
        <v>57</v>
      </c>
    </row>
    <row r="30" ht="30" customHeight="1" spans="1:7">
      <c r="A30" s="30" t="s">
        <v>61</v>
      </c>
      <c r="B30" s="24" t="s">
        <v>62</v>
      </c>
      <c r="C30" s="24" t="s">
        <v>63</v>
      </c>
      <c r="D30" s="25">
        <v>217.74</v>
      </c>
      <c r="E30" s="25">
        <v>217.19</v>
      </c>
      <c r="F30" s="25">
        <v>217.19</v>
      </c>
      <c r="G30" s="24" t="s">
        <v>57</v>
      </c>
    </row>
    <row r="31" ht="30" customHeight="1" spans="1:7">
      <c r="A31" s="30" t="s">
        <v>61</v>
      </c>
      <c r="B31" s="24" t="s">
        <v>64</v>
      </c>
      <c r="C31" s="24" t="s">
        <v>65</v>
      </c>
      <c r="D31" s="25">
        <v>375.5</v>
      </c>
      <c r="E31" s="25">
        <v>324.5</v>
      </c>
      <c r="F31" s="25">
        <v>324.5</v>
      </c>
      <c r="G31" s="24" t="s">
        <v>57</v>
      </c>
    </row>
    <row r="32" ht="30" customHeight="1" spans="1:7">
      <c r="A32" s="30" t="s">
        <v>61</v>
      </c>
      <c r="B32" s="24" t="s">
        <v>66</v>
      </c>
      <c r="C32" s="24" t="s">
        <v>67</v>
      </c>
      <c r="D32" s="25">
        <v>382.81</v>
      </c>
      <c r="E32" s="25">
        <v>382.81</v>
      </c>
      <c r="F32" s="25">
        <v>381</v>
      </c>
      <c r="G32" s="24" t="s">
        <v>57</v>
      </c>
    </row>
    <row r="33" ht="30" customHeight="1" spans="1:7">
      <c r="A33" s="30" t="s">
        <v>61</v>
      </c>
      <c r="B33" s="24" t="s">
        <v>68</v>
      </c>
      <c r="C33" s="24" t="s">
        <v>69</v>
      </c>
      <c r="D33" s="25">
        <v>573.7</v>
      </c>
      <c r="E33" s="25">
        <v>575.6</v>
      </c>
      <c r="F33" s="25">
        <v>573.7</v>
      </c>
      <c r="G33" s="24" t="s">
        <v>57</v>
      </c>
    </row>
    <row r="34" ht="30" customHeight="1" spans="1:7">
      <c r="A34" s="30" t="s">
        <v>61</v>
      </c>
      <c r="B34" s="24" t="s">
        <v>70</v>
      </c>
      <c r="C34" s="24" t="s">
        <v>71</v>
      </c>
      <c r="D34" s="25">
        <v>238.95</v>
      </c>
      <c r="E34" s="25">
        <v>191.2</v>
      </c>
      <c r="F34" s="25">
        <v>191.2</v>
      </c>
      <c r="G34" s="24" t="s">
        <v>57</v>
      </c>
    </row>
    <row r="35" ht="30" customHeight="1" spans="1:7">
      <c r="A35" s="24" t="s">
        <v>21</v>
      </c>
      <c r="B35" s="24" t="s">
        <v>72</v>
      </c>
      <c r="C35" s="24" t="s">
        <v>73</v>
      </c>
      <c r="D35" s="25">
        <v>450</v>
      </c>
      <c r="E35" s="25">
        <v>450</v>
      </c>
      <c r="F35" s="25">
        <v>450</v>
      </c>
      <c r="G35" s="24" t="s">
        <v>57</v>
      </c>
    </row>
    <row r="36" ht="30" customHeight="1" spans="1:7">
      <c r="A36" s="24" t="s">
        <v>21</v>
      </c>
      <c r="B36" s="24" t="s">
        <v>72</v>
      </c>
      <c r="C36" s="24" t="s">
        <v>74</v>
      </c>
      <c r="D36" s="25">
        <v>380</v>
      </c>
      <c r="E36" s="25">
        <v>276.7</v>
      </c>
      <c r="F36" s="25">
        <v>276.7</v>
      </c>
      <c r="G36" s="24" t="s">
        <v>57</v>
      </c>
    </row>
    <row r="37" ht="30" customHeight="1" spans="1:7">
      <c r="A37" s="24" t="s">
        <v>21</v>
      </c>
      <c r="B37" s="24" t="s">
        <v>72</v>
      </c>
      <c r="C37" s="24" t="s">
        <v>75</v>
      </c>
      <c r="D37" s="25">
        <v>300</v>
      </c>
      <c r="E37" s="25">
        <v>300</v>
      </c>
      <c r="F37" s="25">
        <v>300</v>
      </c>
      <c r="G37" s="24" t="s">
        <v>57</v>
      </c>
    </row>
    <row r="38" ht="30" customHeight="1" spans="1:7">
      <c r="A38" s="24" t="s">
        <v>8</v>
      </c>
      <c r="B38" s="24" t="s">
        <v>12</v>
      </c>
      <c r="C38" s="24" t="s">
        <v>76</v>
      </c>
      <c r="D38" s="25">
        <v>120</v>
      </c>
      <c r="E38" s="25">
        <v>120</v>
      </c>
      <c r="F38" s="25">
        <v>120</v>
      </c>
      <c r="G38" s="24" t="s">
        <v>77</v>
      </c>
    </row>
    <row r="39" ht="30" customHeight="1" spans="1:7">
      <c r="A39" s="24" t="s">
        <v>8</v>
      </c>
      <c r="B39" s="24" t="s">
        <v>14</v>
      </c>
      <c r="C39" s="24" t="s">
        <v>78</v>
      </c>
      <c r="D39" s="25">
        <v>140</v>
      </c>
      <c r="E39" s="25">
        <v>140</v>
      </c>
      <c r="F39" s="25">
        <v>140</v>
      </c>
      <c r="G39" s="24" t="s">
        <v>77</v>
      </c>
    </row>
    <row r="40" ht="30" customHeight="1" spans="1:7">
      <c r="A40" s="24" t="s">
        <v>8</v>
      </c>
      <c r="B40" s="24" t="s">
        <v>79</v>
      </c>
      <c r="C40" s="24" t="s">
        <v>80</v>
      </c>
      <c r="D40" s="25">
        <v>304</v>
      </c>
      <c r="E40" s="25">
        <v>304</v>
      </c>
      <c r="F40" s="25">
        <v>304</v>
      </c>
      <c r="G40" s="24" t="s">
        <v>77</v>
      </c>
    </row>
    <row r="41" ht="30" customHeight="1" spans="1:7">
      <c r="A41" s="24" t="s">
        <v>8</v>
      </c>
      <c r="B41" s="24" t="s">
        <v>15</v>
      </c>
      <c r="C41" s="24" t="s">
        <v>81</v>
      </c>
      <c r="D41" s="25">
        <v>600</v>
      </c>
      <c r="E41" s="25">
        <v>600</v>
      </c>
      <c r="F41" s="25">
        <v>600</v>
      </c>
      <c r="G41" s="24" t="s">
        <v>77</v>
      </c>
    </row>
    <row r="42" ht="30" customHeight="1" spans="1:7">
      <c r="A42" s="24" t="s">
        <v>8</v>
      </c>
      <c r="B42" s="24" t="s">
        <v>15</v>
      </c>
      <c r="C42" s="24" t="s">
        <v>82</v>
      </c>
      <c r="D42" s="25">
        <v>130</v>
      </c>
      <c r="E42" s="25">
        <v>130</v>
      </c>
      <c r="F42" s="25">
        <v>130</v>
      </c>
      <c r="G42" s="24" t="s">
        <v>77</v>
      </c>
    </row>
    <row r="43" ht="30" customHeight="1" spans="1:7">
      <c r="A43" s="24" t="s">
        <v>8</v>
      </c>
      <c r="B43" s="24" t="s">
        <v>15</v>
      </c>
      <c r="C43" s="24" t="s">
        <v>83</v>
      </c>
      <c r="D43" s="25">
        <v>120</v>
      </c>
      <c r="E43" s="25">
        <v>120</v>
      </c>
      <c r="F43" s="25">
        <v>120</v>
      </c>
      <c r="G43" s="24" t="s">
        <v>77</v>
      </c>
    </row>
    <row r="44" ht="30" customHeight="1" spans="1:7">
      <c r="A44" s="24" t="s">
        <v>8</v>
      </c>
      <c r="B44" s="24" t="s">
        <v>19</v>
      </c>
      <c r="C44" s="24" t="s">
        <v>84</v>
      </c>
      <c r="D44" s="25">
        <v>140</v>
      </c>
      <c r="E44" s="25">
        <v>140</v>
      </c>
      <c r="F44" s="25">
        <v>140</v>
      </c>
      <c r="G44" s="24" t="s">
        <v>77</v>
      </c>
    </row>
    <row r="45" ht="30" customHeight="1" spans="1:7">
      <c r="A45" s="24" t="s">
        <v>8</v>
      </c>
      <c r="B45" s="24" t="s">
        <v>19</v>
      </c>
      <c r="C45" s="24" t="s">
        <v>85</v>
      </c>
      <c r="D45" s="25">
        <v>120</v>
      </c>
      <c r="E45" s="25">
        <v>120</v>
      </c>
      <c r="F45" s="25">
        <v>120</v>
      </c>
      <c r="G45" s="24" t="s">
        <v>77</v>
      </c>
    </row>
    <row r="46" ht="30" customHeight="1" spans="1:7">
      <c r="A46" s="24" t="s">
        <v>8</v>
      </c>
      <c r="B46" s="24" t="s">
        <v>55</v>
      </c>
      <c r="C46" s="31" t="s">
        <v>86</v>
      </c>
      <c r="D46" s="25">
        <v>140</v>
      </c>
      <c r="E46" s="25">
        <v>140</v>
      </c>
      <c r="F46" s="25">
        <v>140</v>
      </c>
      <c r="G46" s="24" t="s">
        <v>77</v>
      </c>
    </row>
    <row r="47" ht="30" customHeight="1" spans="1:7">
      <c r="A47" s="24" t="s">
        <v>8</v>
      </c>
      <c r="B47" s="24" t="s">
        <v>55</v>
      </c>
      <c r="C47" s="24" t="s">
        <v>87</v>
      </c>
      <c r="D47" s="25">
        <v>140</v>
      </c>
      <c r="E47" s="25">
        <v>140</v>
      </c>
      <c r="F47" s="25">
        <v>140</v>
      </c>
      <c r="G47" s="24" t="s">
        <v>77</v>
      </c>
    </row>
    <row r="48" ht="30" customHeight="1" spans="1:7">
      <c r="A48" s="24" t="s">
        <v>8</v>
      </c>
      <c r="B48" s="24" t="s">
        <v>55</v>
      </c>
      <c r="C48" s="24" t="s">
        <v>88</v>
      </c>
      <c r="D48" s="25">
        <v>130</v>
      </c>
      <c r="E48" s="25">
        <v>130</v>
      </c>
      <c r="F48" s="25">
        <v>130</v>
      </c>
      <c r="G48" s="24" t="s">
        <v>77</v>
      </c>
    </row>
    <row r="49" ht="30" customHeight="1" spans="1:7">
      <c r="A49" s="26" t="s">
        <v>89</v>
      </c>
      <c r="B49" s="26" t="s">
        <v>90</v>
      </c>
      <c r="C49" s="26" t="s">
        <v>91</v>
      </c>
      <c r="D49" s="29">
        <v>310</v>
      </c>
      <c r="E49" s="29">
        <v>290.5</v>
      </c>
      <c r="F49" s="29">
        <v>290.5</v>
      </c>
      <c r="G49" s="24" t="s">
        <v>77</v>
      </c>
    </row>
    <row r="50" ht="30" customHeight="1" spans="1:7">
      <c r="A50" s="24" t="s">
        <v>92</v>
      </c>
      <c r="B50" s="24" t="s">
        <v>93</v>
      </c>
      <c r="C50" s="24" t="s">
        <v>94</v>
      </c>
      <c r="D50" s="25">
        <v>145.8</v>
      </c>
      <c r="E50" s="25">
        <v>145.8</v>
      </c>
      <c r="F50" s="25">
        <v>145.8</v>
      </c>
      <c r="G50" s="24" t="s">
        <v>77</v>
      </c>
    </row>
    <row r="51" ht="30" customHeight="1" spans="1:7">
      <c r="A51" s="24" t="s">
        <v>92</v>
      </c>
      <c r="B51" s="24" t="s">
        <v>95</v>
      </c>
      <c r="C51" s="24" t="s">
        <v>96</v>
      </c>
      <c r="D51" s="25">
        <v>310.77</v>
      </c>
      <c r="E51" s="25">
        <v>310.77</v>
      </c>
      <c r="F51" s="25">
        <v>310.77</v>
      </c>
      <c r="G51" s="24" t="s">
        <v>77</v>
      </c>
    </row>
    <row r="52" ht="30" customHeight="1" spans="1:7">
      <c r="A52" s="24" t="s">
        <v>92</v>
      </c>
      <c r="B52" s="24" t="s">
        <v>97</v>
      </c>
      <c r="C52" s="24" t="s">
        <v>98</v>
      </c>
      <c r="D52" s="25">
        <v>206.83</v>
      </c>
      <c r="E52" s="25">
        <v>206.83</v>
      </c>
      <c r="F52" s="25">
        <v>206.83</v>
      </c>
      <c r="G52" s="24" t="s">
        <v>77</v>
      </c>
    </row>
    <row r="53" ht="30" customHeight="1" spans="1:7">
      <c r="A53" s="24" t="s">
        <v>92</v>
      </c>
      <c r="B53" s="24" t="s">
        <v>97</v>
      </c>
      <c r="C53" s="24" t="s">
        <v>99</v>
      </c>
      <c r="D53" s="25">
        <v>245.86</v>
      </c>
      <c r="E53" s="25">
        <v>245.86</v>
      </c>
      <c r="F53" s="25">
        <v>245.86</v>
      </c>
      <c r="G53" s="24" t="s">
        <v>77</v>
      </c>
    </row>
    <row r="54" ht="30" customHeight="1" spans="1:7">
      <c r="A54" s="24" t="s">
        <v>92</v>
      </c>
      <c r="B54" s="24" t="s">
        <v>97</v>
      </c>
      <c r="C54" s="24" t="s">
        <v>91</v>
      </c>
      <c r="D54" s="25">
        <v>104.75</v>
      </c>
      <c r="E54" s="25">
        <v>104.75</v>
      </c>
      <c r="F54" s="25">
        <v>104.75</v>
      </c>
      <c r="G54" s="24" t="s">
        <v>77</v>
      </c>
    </row>
    <row r="55" ht="30" customHeight="1" spans="1:7">
      <c r="A55" s="24" t="s">
        <v>92</v>
      </c>
      <c r="B55" s="24" t="s">
        <v>100</v>
      </c>
      <c r="C55" s="24" t="s">
        <v>101</v>
      </c>
      <c r="D55" s="25">
        <v>204.25</v>
      </c>
      <c r="E55" s="25">
        <v>204.25</v>
      </c>
      <c r="F55" s="25">
        <v>204.25</v>
      </c>
      <c r="G55" s="24" t="s">
        <v>77</v>
      </c>
    </row>
    <row r="56" ht="30" customHeight="1" spans="1:7">
      <c r="A56" s="24" t="s">
        <v>23</v>
      </c>
      <c r="B56" s="24" t="s">
        <v>102</v>
      </c>
      <c r="C56" s="24" t="s">
        <v>103</v>
      </c>
      <c r="D56" s="25">
        <v>330</v>
      </c>
      <c r="E56" s="25">
        <v>330</v>
      </c>
      <c r="F56" s="25">
        <v>330</v>
      </c>
      <c r="G56" s="28" t="s">
        <v>104</v>
      </c>
    </row>
    <row r="57" ht="30" customHeight="1" spans="1:7">
      <c r="A57" s="24" t="s">
        <v>23</v>
      </c>
      <c r="B57" s="24" t="s">
        <v>102</v>
      </c>
      <c r="C57" s="24" t="s">
        <v>105</v>
      </c>
      <c r="D57" s="25">
        <v>230</v>
      </c>
      <c r="E57" s="25">
        <v>230</v>
      </c>
      <c r="F57" s="25">
        <v>230</v>
      </c>
      <c r="G57" s="28" t="s">
        <v>104</v>
      </c>
    </row>
    <row r="58" ht="30" customHeight="1" spans="1:7">
      <c r="A58" s="24" t="s">
        <v>23</v>
      </c>
      <c r="B58" s="24" t="s">
        <v>102</v>
      </c>
      <c r="C58" s="24" t="s">
        <v>106</v>
      </c>
      <c r="D58" s="25">
        <v>170</v>
      </c>
      <c r="E58" s="25">
        <v>170</v>
      </c>
      <c r="F58" s="25">
        <v>170</v>
      </c>
      <c r="G58" s="28" t="s">
        <v>104</v>
      </c>
    </row>
    <row r="59" ht="30" customHeight="1" spans="1:7">
      <c r="A59" s="24" t="s">
        <v>58</v>
      </c>
      <c r="B59" s="24" t="s">
        <v>59</v>
      </c>
      <c r="C59" s="24" t="s">
        <v>107</v>
      </c>
      <c r="D59" s="25">
        <v>200</v>
      </c>
      <c r="E59" s="25">
        <v>200</v>
      </c>
      <c r="F59" s="25">
        <v>200</v>
      </c>
      <c r="G59" s="28" t="s">
        <v>104</v>
      </c>
    </row>
    <row r="60" ht="30" customHeight="1" spans="1:7">
      <c r="A60" s="24" t="s">
        <v>108</v>
      </c>
      <c r="B60" s="24" t="s">
        <v>109</v>
      </c>
      <c r="C60" s="24" t="s">
        <v>110</v>
      </c>
      <c r="D60" s="25">
        <v>200</v>
      </c>
      <c r="E60" s="25">
        <v>200</v>
      </c>
      <c r="F60" s="25">
        <v>200</v>
      </c>
      <c r="G60" s="28" t="s">
        <v>104</v>
      </c>
    </row>
    <row r="61" ht="30" customHeight="1" spans="1:7">
      <c r="A61" s="26" t="s">
        <v>33</v>
      </c>
      <c r="B61" s="26" t="s">
        <v>38</v>
      </c>
      <c r="C61" s="26" t="s">
        <v>111</v>
      </c>
      <c r="D61" s="27">
        <v>400</v>
      </c>
      <c r="E61" s="27">
        <v>400</v>
      </c>
      <c r="F61" s="27">
        <v>400</v>
      </c>
      <c r="G61" s="28" t="s">
        <v>104</v>
      </c>
    </row>
    <row r="62" ht="30" customHeight="1" spans="1:7">
      <c r="A62" s="26" t="s">
        <v>33</v>
      </c>
      <c r="B62" s="26" t="s">
        <v>112</v>
      </c>
      <c r="C62" s="26" t="s">
        <v>111</v>
      </c>
      <c r="D62" s="27">
        <v>200</v>
      </c>
      <c r="E62" s="27">
        <v>200</v>
      </c>
      <c r="F62" s="27">
        <v>200</v>
      </c>
      <c r="G62" s="28" t="s">
        <v>104</v>
      </c>
    </row>
    <row r="63" ht="30" customHeight="1" spans="1:7">
      <c r="A63" s="32" t="s">
        <v>113</v>
      </c>
      <c r="B63" s="32" t="s">
        <v>114</v>
      </c>
      <c r="C63" s="33" t="s">
        <v>115</v>
      </c>
      <c r="D63" s="34">
        <v>114</v>
      </c>
      <c r="E63" s="34">
        <v>114</v>
      </c>
      <c r="F63" s="34">
        <v>114</v>
      </c>
      <c r="G63" s="28" t="s">
        <v>104</v>
      </c>
    </row>
    <row r="64" ht="30" customHeight="1" spans="1:7">
      <c r="A64" s="32" t="s">
        <v>113</v>
      </c>
      <c r="B64" s="35" t="s">
        <v>116</v>
      </c>
      <c r="C64" s="33" t="s">
        <v>117</v>
      </c>
      <c r="D64" s="34">
        <v>112.85</v>
      </c>
      <c r="E64" s="34">
        <v>112.85</v>
      </c>
      <c r="F64" s="34">
        <v>112.85</v>
      </c>
      <c r="G64" s="28" t="s">
        <v>104</v>
      </c>
    </row>
    <row r="65" ht="30" customHeight="1" spans="1:7">
      <c r="A65" s="32" t="s">
        <v>113</v>
      </c>
      <c r="B65" s="35" t="s">
        <v>116</v>
      </c>
      <c r="C65" s="33" t="s">
        <v>118</v>
      </c>
      <c r="D65" s="34">
        <v>140</v>
      </c>
      <c r="E65" s="34">
        <v>140</v>
      </c>
      <c r="F65" s="34">
        <v>140</v>
      </c>
      <c r="G65" s="28" t="s">
        <v>104</v>
      </c>
    </row>
    <row r="66" ht="30" customHeight="1" spans="1:7">
      <c r="A66" s="32" t="s">
        <v>113</v>
      </c>
      <c r="B66" s="35" t="s">
        <v>119</v>
      </c>
      <c r="C66" s="33" t="s">
        <v>117</v>
      </c>
      <c r="D66" s="34">
        <v>220</v>
      </c>
      <c r="E66" s="34">
        <v>220</v>
      </c>
      <c r="F66" s="34">
        <v>220</v>
      </c>
      <c r="G66" s="28" t="s">
        <v>104</v>
      </c>
    </row>
    <row r="67" ht="30" customHeight="1" spans="1:7">
      <c r="A67" s="35" t="s">
        <v>113</v>
      </c>
      <c r="B67" s="35" t="s">
        <v>120</v>
      </c>
      <c r="C67" s="33" t="s">
        <v>121</v>
      </c>
      <c r="D67" s="34">
        <v>115.69</v>
      </c>
      <c r="E67" s="34">
        <v>115.69</v>
      </c>
      <c r="F67" s="34">
        <v>115.69</v>
      </c>
      <c r="G67" s="28" t="s">
        <v>104</v>
      </c>
    </row>
    <row r="68" ht="30" customHeight="1" spans="1:7">
      <c r="A68" s="35" t="s">
        <v>113</v>
      </c>
      <c r="B68" s="35" t="s">
        <v>122</v>
      </c>
      <c r="C68" s="36" t="s">
        <v>123</v>
      </c>
      <c r="D68" s="34">
        <v>124</v>
      </c>
      <c r="E68" s="34">
        <v>124</v>
      </c>
      <c r="F68" s="34">
        <v>124</v>
      </c>
      <c r="G68" s="28" t="s">
        <v>104</v>
      </c>
    </row>
    <row r="69" ht="30" customHeight="1" spans="1:7">
      <c r="A69" s="35" t="s">
        <v>113</v>
      </c>
      <c r="B69" s="32" t="s">
        <v>124</v>
      </c>
      <c r="C69" s="33" t="s">
        <v>125</v>
      </c>
      <c r="D69" s="37">
        <v>100</v>
      </c>
      <c r="E69" s="37">
        <v>100</v>
      </c>
      <c r="F69" s="37">
        <v>100</v>
      </c>
      <c r="G69" s="28" t="s">
        <v>104</v>
      </c>
    </row>
    <row r="70" ht="30" customHeight="1" spans="1:7">
      <c r="A70" s="35" t="s">
        <v>113</v>
      </c>
      <c r="B70" s="32" t="s">
        <v>126</v>
      </c>
      <c r="C70" s="33" t="s">
        <v>127</v>
      </c>
      <c r="D70" s="37">
        <v>170</v>
      </c>
      <c r="E70" s="37">
        <v>170</v>
      </c>
      <c r="F70" s="37">
        <v>170</v>
      </c>
      <c r="G70" s="28" t="s">
        <v>104</v>
      </c>
    </row>
    <row r="71" ht="30" customHeight="1" spans="1:7">
      <c r="A71" s="35" t="s">
        <v>113</v>
      </c>
      <c r="B71" s="32" t="s">
        <v>128</v>
      </c>
      <c r="C71" s="35" t="s">
        <v>129</v>
      </c>
      <c r="D71" s="37">
        <v>110</v>
      </c>
      <c r="E71" s="37">
        <v>110</v>
      </c>
      <c r="F71" s="37">
        <v>110</v>
      </c>
      <c r="G71" s="28" t="s">
        <v>104</v>
      </c>
    </row>
    <row r="72" ht="30" customHeight="1" spans="1:7">
      <c r="A72" s="35" t="s">
        <v>113</v>
      </c>
      <c r="B72" s="32" t="s">
        <v>130</v>
      </c>
      <c r="C72" s="33" t="s">
        <v>123</v>
      </c>
      <c r="D72" s="37">
        <v>140</v>
      </c>
      <c r="E72" s="37">
        <v>140</v>
      </c>
      <c r="F72" s="37">
        <v>140</v>
      </c>
      <c r="G72" s="28" t="s">
        <v>104</v>
      </c>
    </row>
    <row r="73" ht="30" customHeight="1" spans="1:7">
      <c r="A73" s="35" t="s">
        <v>113</v>
      </c>
      <c r="B73" s="35" t="s">
        <v>131</v>
      </c>
      <c r="C73" s="33" t="s">
        <v>132</v>
      </c>
      <c r="D73" s="34">
        <v>110</v>
      </c>
      <c r="E73" s="34">
        <v>110</v>
      </c>
      <c r="F73" s="34">
        <v>110</v>
      </c>
      <c r="G73" s="28" t="s">
        <v>104</v>
      </c>
    </row>
    <row r="74" ht="30" customHeight="1" spans="1:7">
      <c r="A74" s="35" t="s">
        <v>113</v>
      </c>
      <c r="B74" s="35" t="s">
        <v>133</v>
      </c>
      <c r="C74" s="35" t="s">
        <v>134</v>
      </c>
      <c r="D74" s="34">
        <v>409.23</v>
      </c>
      <c r="E74" s="34">
        <v>400</v>
      </c>
      <c r="F74" s="34">
        <v>400</v>
      </c>
      <c r="G74" s="28" t="s">
        <v>104</v>
      </c>
    </row>
    <row r="75" ht="30" customHeight="1" spans="1:7">
      <c r="A75" s="32" t="s">
        <v>113</v>
      </c>
      <c r="B75" s="32" t="s">
        <v>135</v>
      </c>
      <c r="C75" s="33" t="s">
        <v>115</v>
      </c>
      <c r="D75" s="34">
        <v>350</v>
      </c>
      <c r="E75" s="34">
        <v>350</v>
      </c>
      <c r="F75" s="34">
        <v>350</v>
      </c>
      <c r="G75" s="28" t="s">
        <v>104</v>
      </c>
    </row>
    <row r="76" ht="30" customHeight="1" spans="1:7">
      <c r="A76" s="35" t="s">
        <v>113</v>
      </c>
      <c r="B76" s="35" t="s">
        <v>136</v>
      </c>
      <c r="C76" s="33" t="s">
        <v>118</v>
      </c>
      <c r="D76" s="38">
        <v>202.71</v>
      </c>
      <c r="E76" s="38">
        <v>202.71</v>
      </c>
      <c r="F76" s="38">
        <v>202.71</v>
      </c>
      <c r="G76" s="28" t="s">
        <v>104</v>
      </c>
    </row>
    <row r="77" ht="30" customHeight="1" spans="1:7">
      <c r="A77" s="32" t="s">
        <v>113</v>
      </c>
      <c r="B77" s="32" t="s">
        <v>137</v>
      </c>
      <c r="C77" s="33" t="s">
        <v>138</v>
      </c>
      <c r="D77" s="34">
        <v>203</v>
      </c>
      <c r="E77" s="34">
        <v>200</v>
      </c>
      <c r="F77" s="34">
        <v>200</v>
      </c>
      <c r="G77" s="28" t="s">
        <v>104</v>
      </c>
    </row>
    <row r="78" ht="30" customHeight="1" spans="1:7">
      <c r="A78" s="35" t="s">
        <v>113</v>
      </c>
      <c r="B78" s="35" t="s">
        <v>139</v>
      </c>
      <c r="C78" s="36" t="s">
        <v>140</v>
      </c>
      <c r="D78" s="34">
        <v>147.77</v>
      </c>
      <c r="E78" s="34">
        <v>147.77</v>
      </c>
      <c r="F78" s="34">
        <v>147.77</v>
      </c>
      <c r="G78" s="28" t="s">
        <v>104</v>
      </c>
    </row>
    <row r="79" ht="30" customHeight="1" spans="1:7">
      <c r="A79" s="35" t="s">
        <v>113</v>
      </c>
      <c r="B79" s="35" t="s">
        <v>141</v>
      </c>
      <c r="C79" s="33" t="s">
        <v>142</v>
      </c>
      <c r="D79" s="34">
        <v>110</v>
      </c>
      <c r="E79" s="34">
        <v>110</v>
      </c>
      <c r="F79" s="34">
        <v>110</v>
      </c>
      <c r="G79" s="28" t="s">
        <v>104</v>
      </c>
    </row>
    <row r="80" ht="30" customHeight="1" spans="1:7">
      <c r="A80" s="35" t="s">
        <v>113</v>
      </c>
      <c r="B80" s="32" t="s">
        <v>143</v>
      </c>
      <c r="C80" s="35" t="s">
        <v>144</v>
      </c>
      <c r="D80" s="34">
        <v>168.91</v>
      </c>
      <c r="E80" s="34">
        <v>168.91</v>
      </c>
      <c r="F80" s="34">
        <v>168.91</v>
      </c>
      <c r="G80" s="28" t="s">
        <v>104</v>
      </c>
    </row>
    <row r="81" ht="30" customHeight="1" spans="1:7">
      <c r="A81" s="35" t="s">
        <v>113</v>
      </c>
      <c r="B81" s="32" t="s">
        <v>143</v>
      </c>
      <c r="C81" s="32" t="s">
        <v>145</v>
      </c>
      <c r="D81" s="34">
        <v>130</v>
      </c>
      <c r="E81" s="34">
        <v>130</v>
      </c>
      <c r="F81" s="34">
        <v>130</v>
      </c>
      <c r="G81" s="28" t="s">
        <v>104</v>
      </c>
    </row>
    <row r="82" ht="30" customHeight="1" spans="1:7">
      <c r="A82" s="35" t="s">
        <v>113</v>
      </c>
      <c r="B82" s="35" t="s">
        <v>146</v>
      </c>
      <c r="C82" s="33" t="s">
        <v>147</v>
      </c>
      <c r="D82" s="34">
        <v>170</v>
      </c>
      <c r="E82" s="34">
        <v>170</v>
      </c>
      <c r="F82" s="34">
        <v>170</v>
      </c>
      <c r="G82" s="28" t="s">
        <v>104</v>
      </c>
    </row>
    <row r="83" ht="30" customHeight="1" spans="1:7">
      <c r="A83" s="35" t="s">
        <v>113</v>
      </c>
      <c r="B83" s="35" t="s">
        <v>148</v>
      </c>
      <c r="C83" s="33" t="s">
        <v>149</v>
      </c>
      <c r="D83" s="38">
        <v>120.72</v>
      </c>
      <c r="E83" s="38">
        <v>120.72</v>
      </c>
      <c r="F83" s="38">
        <v>120.72</v>
      </c>
      <c r="G83" s="28" t="s">
        <v>104</v>
      </c>
    </row>
    <row r="84" ht="30" customHeight="1" spans="1:7">
      <c r="A84" s="35" t="s">
        <v>113</v>
      </c>
      <c r="B84" s="35" t="s">
        <v>150</v>
      </c>
      <c r="C84" s="39" t="s">
        <v>151</v>
      </c>
      <c r="D84" s="38">
        <v>125.56</v>
      </c>
      <c r="E84" s="38">
        <v>125</v>
      </c>
      <c r="F84" s="38">
        <v>125</v>
      </c>
      <c r="G84" s="28" t="s">
        <v>104</v>
      </c>
    </row>
    <row r="85" ht="30" customHeight="1" spans="1:7">
      <c r="A85" s="39" t="s">
        <v>113</v>
      </c>
      <c r="B85" s="39" t="s">
        <v>152</v>
      </c>
      <c r="C85" s="39" t="s">
        <v>153</v>
      </c>
      <c r="D85" s="38">
        <v>150</v>
      </c>
      <c r="E85" s="38">
        <v>150</v>
      </c>
      <c r="F85" s="38">
        <v>150</v>
      </c>
      <c r="G85" s="28" t="s">
        <v>104</v>
      </c>
    </row>
    <row r="86" ht="30" customHeight="1" spans="1:7">
      <c r="A86" s="39" t="s">
        <v>113</v>
      </c>
      <c r="B86" s="39" t="s">
        <v>154</v>
      </c>
      <c r="C86" s="39" t="s">
        <v>155</v>
      </c>
      <c r="D86" s="38">
        <v>230.8</v>
      </c>
      <c r="E86" s="38">
        <v>230.8</v>
      </c>
      <c r="F86" s="38">
        <v>230.8</v>
      </c>
      <c r="G86" s="28" t="s">
        <v>104</v>
      </c>
    </row>
    <row r="87" ht="30" customHeight="1" spans="1:7">
      <c r="A87" s="32" t="s">
        <v>113</v>
      </c>
      <c r="B87" s="32" t="s">
        <v>156</v>
      </c>
      <c r="C87" s="33" t="s">
        <v>157</v>
      </c>
      <c r="D87" s="34">
        <v>666.58</v>
      </c>
      <c r="E87" s="34">
        <v>666.58</v>
      </c>
      <c r="F87" s="34">
        <v>666.58</v>
      </c>
      <c r="G87" s="28" t="s">
        <v>104</v>
      </c>
    </row>
    <row r="88" ht="30" customHeight="1" spans="1:7">
      <c r="A88" s="32" t="s">
        <v>113</v>
      </c>
      <c r="B88" s="32" t="s">
        <v>135</v>
      </c>
      <c r="C88" s="33" t="s">
        <v>157</v>
      </c>
      <c r="D88" s="34">
        <v>155</v>
      </c>
      <c r="E88" s="34">
        <v>155</v>
      </c>
      <c r="F88" s="34">
        <v>155</v>
      </c>
      <c r="G88" s="28" t="s">
        <v>104</v>
      </c>
    </row>
    <row r="89" ht="30" customHeight="1" spans="1:7">
      <c r="A89" s="40" t="s">
        <v>113</v>
      </c>
      <c r="B89" s="35" t="s">
        <v>158</v>
      </c>
      <c r="C89" s="35" t="s">
        <v>159</v>
      </c>
      <c r="D89" s="38">
        <v>125.36</v>
      </c>
      <c r="E89" s="38">
        <v>125.36</v>
      </c>
      <c r="F89" s="38">
        <v>125.36</v>
      </c>
      <c r="G89" s="28" t="s">
        <v>104</v>
      </c>
    </row>
    <row r="90" ht="30" customHeight="1" spans="1:7">
      <c r="A90" s="24" t="s">
        <v>160</v>
      </c>
      <c r="B90" s="24" t="s">
        <v>161</v>
      </c>
      <c r="C90" s="24" t="s">
        <v>162</v>
      </c>
      <c r="D90" s="25">
        <v>160</v>
      </c>
      <c r="E90" s="25">
        <v>160</v>
      </c>
      <c r="F90" s="25">
        <v>160</v>
      </c>
      <c r="G90" s="28" t="s">
        <v>104</v>
      </c>
    </row>
    <row r="91" ht="30" customHeight="1" spans="1:7">
      <c r="A91" s="24" t="s">
        <v>8</v>
      </c>
      <c r="B91" s="24" t="s">
        <v>12</v>
      </c>
      <c r="C91" s="24" t="s">
        <v>163</v>
      </c>
      <c r="D91" s="25">
        <v>150</v>
      </c>
      <c r="E91" s="25">
        <v>147.2</v>
      </c>
      <c r="F91" s="25">
        <v>147.2</v>
      </c>
      <c r="G91" s="24" t="s">
        <v>164</v>
      </c>
    </row>
    <row r="92" ht="30" customHeight="1" spans="1:7">
      <c r="A92" s="24" t="s">
        <v>8</v>
      </c>
      <c r="B92" s="24" t="s">
        <v>12</v>
      </c>
      <c r="C92" s="24" t="s">
        <v>165</v>
      </c>
      <c r="D92" s="25">
        <v>150</v>
      </c>
      <c r="E92" s="25">
        <v>150</v>
      </c>
      <c r="F92" s="25">
        <v>150</v>
      </c>
      <c r="G92" s="24" t="s">
        <v>164</v>
      </c>
    </row>
    <row r="93" ht="30" customHeight="1" spans="1:7">
      <c r="A93" s="24" t="s">
        <v>8</v>
      </c>
      <c r="B93" s="24" t="s">
        <v>12</v>
      </c>
      <c r="C93" s="24" t="s">
        <v>166</v>
      </c>
      <c r="D93" s="25">
        <v>150</v>
      </c>
      <c r="E93" s="25">
        <v>150</v>
      </c>
      <c r="F93" s="25">
        <v>150</v>
      </c>
      <c r="G93" s="24" t="s">
        <v>164</v>
      </c>
    </row>
    <row r="94" ht="30" customHeight="1" spans="1:7">
      <c r="A94" s="24" t="s">
        <v>160</v>
      </c>
      <c r="B94" s="24" t="s">
        <v>167</v>
      </c>
      <c r="C94" s="24" t="s">
        <v>168</v>
      </c>
      <c r="D94" s="25">
        <v>110</v>
      </c>
      <c r="E94" s="25">
        <v>110</v>
      </c>
      <c r="F94" s="25">
        <v>110</v>
      </c>
      <c r="G94" s="24" t="s">
        <v>164</v>
      </c>
    </row>
    <row r="95" ht="30" customHeight="1" spans="1:7">
      <c r="A95" s="24" t="s">
        <v>160</v>
      </c>
      <c r="B95" s="24" t="s">
        <v>169</v>
      </c>
      <c r="C95" s="24" t="s">
        <v>170</v>
      </c>
      <c r="D95" s="25">
        <v>200</v>
      </c>
      <c r="E95" s="25">
        <v>200</v>
      </c>
      <c r="F95" s="25">
        <v>200</v>
      </c>
      <c r="G95" s="24" t="s">
        <v>164</v>
      </c>
    </row>
    <row r="96" ht="30" customHeight="1" spans="1:7">
      <c r="A96" s="24" t="s">
        <v>160</v>
      </c>
      <c r="B96" s="24" t="s">
        <v>171</v>
      </c>
      <c r="C96" s="24" t="s">
        <v>172</v>
      </c>
      <c r="D96" s="41">
        <v>120</v>
      </c>
      <c r="E96" s="41">
        <v>120</v>
      </c>
      <c r="F96" s="41">
        <v>120</v>
      </c>
      <c r="G96" s="24" t="s">
        <v>164</v>
      </c>
    </row>
    <row r="97" ht="30" customHeight="1" spans="1:7">
      <c r="A97" s="24" t="s">
        <v>160</v>
      </c>
      <c r="B97" s="24" t="s">
        <v>173</v>
      </c>
      <c r="C97" s="24" t="s">
        <v>174</v>
      </c>
      <c r="D97" s="41">
        <v>140</v>
      </c>
      <c r="E97" s="41">
        <v>140</v>
      </c>
      <c r="F97" s="41">
        <v>140</v>
      </c>
      <c r="G97" s="24" t="s">
        <v>164</v>
      </c>
    </row>
    <row r="98" ht="30" customHeight="1" spans="1:7">
      <c r="A98" s="24" t="s">
        <v>160</v>
      </c>
      <c r="B98" s="24" t="s">
        <v>175</v>
      </c>
      <c r="C98" s="24" t="s">
        <v>176</v>
      </c>
      <c r="D98" s="41">
        <v>120</v>
      </c>
      <c r="E98" s="41">
        <v>120</v>
      </c>
      <c r="F98" s="41">
        <v>120</v>
      </c>
      <c r="G98" s="24" t="s">
        <v>164</v>
      </c>
    </row>
    <row r="99" ht="30" customHeight="1" spans="1:7">
      <c r="A99" s="24" t="s">
        <v>160</v>
      </c>
      <c r="B99" s="24" t="s">
        <v>177</v>
      </c>
      <c r="C99" s="24" t="s">
        <v>178</v>
      </c>
      <c r="D99" s="25">
        <v>400</v>
      </c>
      <c r="E99" s="25">
        <v>364.7</v>
      </c>
      <c r="F99" s="25">
        <v>364.7</v>
      </c>
      <c r="G99" s="24" t="s">
        <v>164</v>
      </c>
    </row>
    <row r="100" ht="30" customHeight="1" spans="1:7">
      <c r="A100" s="24" t="s">
        <v>160</v>
      </c>
      <c r="B100" s="24" t="s">
        <v>161</v>
      </c>
      <c r="C100" s="24" t="s">
        <v>179</v>
      </c>
      <c r="D100" s="25">
        <v>140</v>
      </c>
      <c r="E100" s="25">
        <v>140</v>
      </c>
      <c r="F100" s="25">
        <v>140</v>
      </c>
      <c r="G100" s="24" t="s">
        <v>164</v>
      </c>
    </row>
    <row r="101" ht="30" customHeight="1" spans="1:7">
      <c r="A101" s="24" t="s">
        <v>160</v>
      </c>
      <c r="B101" s="24" t="s">
        <v>161</v>
      </c>
      <c r="C101" s="24" t="s">
        <v>180</v>
      </c>
      <c r="D101" s="25">
        <v>200</v>
      </c>
      <c r="E101" s="25">
        <v>200</v>
      </c>
      <c r="F101" s="25">
        <v>200</v>
      </c>
      <c r="G101" s="24" t="s">
        <v>164</v>
      </c>
    </row>
    <row r="102" ht="30" customHeight="1" spans="1:7">
      <c r="A102" s="24" t="s">
        <v>160</v>
      </c>
      <c r="B102" s="24" t="s">
        <v>181</v>
      </c>
      <c r="C102" s="24" t="s">
        <v>182</v>
      </c>
      <c r="D102" s="25">
        <v>300</v>
      </c>
      <c r="E102" s="25">
        <v>300</v>
      </c>
      <c r="F102" s="25">
        <v>300</v>
      </c>
      <c r="G102" s="24" t="s">
        <v>164</v>
      </c>
    </row>
    <row r="103" ht="30" customHeight="1" spans="1:7">
      <c r="A103" s="24" t="s">
        <v>160</v>
      </c>
      <c r="B103" s="24" t="s">
        <v>161</v>
      </c>
      <c r="C103" s="24" t="s">
        <v>183</v>
      </c>
      <c r="D103" s="25">
        <v>140</v>
      </c>
      <c r="E103" s="25">
        <v>140</v>
      </c>
      <c r="F103" s="25">
        <v>140</v>
      </c>
      <c r="G103" s="24" t="s">
        <v>164</v>
      </c>
    </row>
    <row r="104" ht="30" customHeight="1" spans="1:7">
      <c r="A104" s="24" t="s">
        <v>23</v>
      </c>
      <c r="B104" s="24" t="s">
        <v>184</v>
      </c>
      <c r="C104" s="24" t="s">
        <v>185</v>
      </c>
      <c r="D104" s="25">
        <v>380</v>
      </c>
      <c r="E104" s="25">
        <v>380</v>
      </c>
      <c r="F104" s="25">
        <v>380</v>
      </c>
      <c r="G104" s="24" t="s">
        <v>164</v>
      </c>
    </row>
    <row r="105" ht="30" customHeight="1" spans="1:7">
      <c r="A105" s="26" t="s">
        <v>33</v>
      </c>
      <c r="B105" s="26" t="s">
        <v>40</v>
      </c>
      <c r="C105" s="26" t="s">
        <v>186</v>
      </c>
      <c r="D105" s="27">
        <v>400</v>
      </c>
      <c r="E105" s="27">
        <v>400</v>
      </c>
      <c r="F105" s="27">
        <v>400</v>
      </c>
      <c r="G105" s="24" t="s">
        <v>164</v>
      </c>
    </row>
    <row r="106" ht="30" customHeight="1" spans="1:7">
      <c r="A106" s="26" t="s">
        <v>33</v>
      </c>
      <c r="B106" s="26" t="s">
        <v>187</v>
      </c>
      <c r="C106" s="26" t="s">
        <v>188</v>
      </c>
      <c r="D106" s="27">
        <v>120</v>
      </c>
      <c r="E106" s="27">
        <v>120</v>
      </c>
      <c r="F106" s="27">
        <v>120</v>
      </c>
      <c r="G106" s="24" t="s">
        <v>164</v>
      </c>
    </row>
    <row r="107" ht="30" customHeight="1" spans="1:7">
      <c r="A107" s="26" t="s">
        <v>33</v>
      </c>
      <c r="B107" s="26" t="s">
        <v>189</v>
      </c>
      <c r="C107" s="26" t="s">
        <v>190</v>
      </c>
      <c r="D107" s="27">
        <v>130</v>
      </c>
      <c r="E107" s="27">
        <v>130</v>
      </c>
      <c r="F107" s="27">
        <v>130</v>
      </c>
      <c r="G107" s="24" t="s">
        <v>164</v>
      </c>
    </row>
    <row r="108" ht="30" customHeight="1" spans="1:7">
      <c r="A108" s="32" t="s">
        <v>113</v>
      </c>
      <c r="B108" s="32" t="s">
        <v>191</v>
      </c>
      <c r="C108" s="33" t="s">
        <v>174</v>
      </c>
      <c r="D108" s="34">
        <v>282</v>
      </c>
      <c r="E108" s="34">
        <v>282</v>
      </c>
      <c r="F108" s="34">
        <v>282</v>
      </c>
      <c r="G108" s="24" t="s">
        <v>164</v>
      </c>
    </row>
    <row r="109" ht="30" customHeight="1" spans="1:7">
      <c r="A109" s="32" t="s">
        <v>113</v>
      </c>
      <c r="B109" s="32" t="s">
        <v>156</v>
      </c>
      <c r="C109" s="35" t="s">
        <v>192</v>
      </c>
      <c r="D109" s="34">
        <v>238.65</v>
      </c>
      <c r="E109" s="34">
        <v>238.65</v>
      </c>
      <c r="F109" s="34">
        <v>238.65</v>
      </c>
      <c r="G109" s="24" t="s">
        <v>164</v>
      </c>
    </row>
    <row r="110" ht="30" customHeight="1" spans="1:7">
      <c r="A110" s="32" t="s">
        <v>113</v>
      </c>
      <c r="B110" s="32" t="s">
        <v>193</v>
      </c>
      <c r="C110" s="33" t="s">
        <v>194</v>
      </c>
      <c r="D110" s="34">
        <v>174.43</v>
      </c>
      <c r="E110" s="34">
        <v>174</v>
      </c>
      <c r="F110" s="34">
        <v>174</v>
      </c>
      <c r="G110" s="24" t="s">
        <v>164</v>
      </c>
    </row>
    <row r="111" ht="30" customHeight="1" spans="1:7">
      <c r="A111" s="32" t="s">
        <v>113</v>
      </c>
      <c r="B111" s="32" t="s">
        <v>195</v>
      </c>
      <c r="C111" s="33" t="s">
        <v>176</v>
      </c>
      <c r="D111" s="34">
        <v>95.93</v>
      </c>
      <c r="E111" s="34">
        <v>95</v>
      </c>
      <c r="F111" s="34">
        <v>95</v>
      </c>
      <c r="G111" s="24" t="s">
        <v>164</v>
      </c>
    </row>
    <row r="112" ht="30" customHeight="1" spans="1:7">
      <c r="A112" s="32" t="s">
        <v>113</v>
      </c>
      <c r="B112" s="35" t="s">
        <v>196</v>
      </c>
      <c r="C112" s="42" t="s">
        <v>197</v>
      </c>
      <c r="D112" s="34">
        <v>195.95</v>
      </c>
      <c r="E112" s="34">
        <v>195</v>
      </c>
      <c r="F112" s="34">
        <v>195</v>
      </c>
      <c r="G112" s="24" t="s">
        <v>164</v>
      </c>
    </row>
    <row r="113" ht="30" customHeight="1" spans="1:7">
      <c r="A113" s="35" t="s">
        <v>113</v>
      </c>
      <c r="B113" s="35" t="s">
        <v>198</v>
      </c>
      <c r="C113" s="33" t="s">
        <v>199</v>
      </c>
      <c r="D113" s="34">
        <v>345.96</v>
      </c>
      <c r="E113" s="34">
        <v>345</v>
      </c>
      <c r="F113" s="34">
        <v>345</v>
      </c>
      <c r="G113" s="24" t="s">
        <v>164</v>
      </c>
    </row>
    <row r="114" ht="30" customHeight="1" spans="1:7">
      <c r="A114" s="32" t="s">
        <v>113</v>
      </c>
      <c r="B114" s="32" t="s">
        <v>135</v>
      </c>
      <c r="C114" s="35" t="s">
        <v>200</v>
      </c>
      <c r="D114" s="34">
        <v>150</v>
      </c>
      <c r="E114" s="34">
        <v>150</v>
      </c>
      <c r="F114" s="34">
        <v>150</v>
      </c>
      <c r="G114" s="24" t="s">
        <v>164</v>
      </c>
    </row>
    <row r="115" ht="30" customHeight="1" spans="1:7">
      <c r="A115" s="35" t="s">
        <v>113</v>
      </c>
      <c r="B115" s="35" t="s">
        <v>201</v>
      </c>
      <c r="C115" s="35" t="s">
        <v>202</v>
      </c>
      <c r="D115" s="34">
        <v>340.66</v>
      </c>
      <c r="E115" s="34">
        <v>340</v>
      </c>
      <c r="F115" s="34">
        <v>340</v>
      </c>
      <c r="G115" s="24" t="s">
        <v>164</v>
      </c>
    </row>
    <row r="116" ht="30" customHeight="1" spans="1:7">
      <c r="A116" s="35" t="s">
        <v>113</v>
      </c>
      <c r="B116" s="35" t="s">
        <v>136</v>
      </c>
      <c r="C116" s="33" t="s">
        <v>203</v>
      </c>
      <c r="D116" s="38">
        <v>142.19</v>
      </c>
      <c r="E116" s="38">
        <v>142</v>
      </c>
      <c r="F116" s="38">
        <v>142</v>
      </c>
      <c r="G116" s="24" t="s">
        <v>164</v>
      </c>
    </row>
    <row r="117" ht="30" customHeight="1" spans="1:7">
      <c r="A117" s="32" t="s">
        <v>113</v>
      </c>
      <c r="B117" s="32" t="s">
        <v>204</v>
      </c>
      <c r="C117" s="35" t="s">
        <v>183</v>
      </c>
      <c r="D117" s="34">
        <v>106.81</v>
      </c>
      <c r="E117" s="34">
        <v>108</v>
      </c>
      <c r="F117" s="34">
        <v>106.81</v>
      </c>
      <c r="G117" s="24" t="s">
        <v>164</v>
      </c>
    </row>
    <row r="118" ht="30" customHeight="1" spans="1:7">
      <c r="A118" s="39" t="s">
        <v>113</v>
      </c>
      <c r="B118" s="39" t="s">
        <v>205</v>
      </c>
      <c r="C118" s="39" t="s">
        <v>182</v>
      </c>
      <c r="D118" s="38">
        <v>232.89</v>
      </c>
      <c r="E118" s="38">
        <v>232</v>
      </c>
      <c r="F118" s="38">
        <v>232</v>
      </c>
      <c r="G118" s="24" t="s">
        <v>164</v>
      </c>
    </row>
    <row r="119" ht="30" customHeight="1" spans="1:7">
      <c r="A119" s="43" t="s">
        <v>206</v>
      </c>
      <c r="B119" s="43"/>
      <c r="C119" s="43"/>
      <c r="D119" s="29">
        <f>SUM(D4:D118)</f>
        <v>25108.61</v>
      </c>
      <c r="E119" s="29">
        <f>SUM(E4:E118)</f>
        <v>24707.4</v>
      </c>
      <c r="F119" s="29">
        <f>SUM(F4:F118)</f>
        <v>24551.8</v>
      </c>
      <c r="G119" s="43"/>
    </row>
    <row r="120" spans="7:7">
      <c r="G120" s="44"/>
    </row>
  </sheetData>
  <mergeCells count="1">
    <mergeCell ref="A1:G2"/>
  </mergeCells>
  <pageMargins left="0" right="0" top="0.60625" bottom="0.40902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M4" sqref="M4"/>
    </sheetView>
  </sheetViews>
  <sheetFormatPr defaultColWidth="9" defaultRowHeight="15.6" outlineLevelCol="7"/>
  <cols>
    <col min="1" max="1" width="5.87962962962963" customWidth="1"/>
    <col min="2" max="2" width="28.8796296296296" style="2" customWidth="1"/>
    <col min="3" max="3" width="7.12962962962963" style="2" customWidth="1"/>
    <col min="4" max="4" width="10.5555555555556" style="3" customWidth="1"/>
    <col min="5" max="5" width="11.3333333333333" style="3" customWidth="1"/>
    <col min="6" max="6" width="10.8888888888889" style="3" customWidth="1"/>
    <col min="7" max="7" width="11.6296296296296" customWidth="1"/>
    <col min="8" max="8" width="10.6296296296296" style="4" customWidth="1"/>
  </cols>
  <sheetData>
    <row r="1" customFormat="1" ht="14.4" spans="1:8">
      <c r="A1" s="5" t="s">
        <v>207</v>
      </c>
      <c r="B1" s="5"/>
      <c r="C1" s="5"/>
      <c r="D1" s="5"/>
      <c r="E1" s="5"/>
      <c r="F1" s="5"/>
      <c r="G1" s="5"/>
      <c r="H1" s="5"/>
    </row>
    <row r="2" customFormat="1" ht="64" customHeight="1" spans="1:8">
      <c r="A2" s="5"/>
      <c r="B2" s="5"/>
      <c r="C2" s="5"/>
      <c r="D2" s="5"/>
      <c r="E2" s="5"/>
      <c r="F2" s="5"/>
      <c r="G2" s="5"/>
      <c r="H2" s="5"/>
    </row>
    <row r="3" customFormat="1" ht="30" hidden="1" customHeight="1" spans="2:8">
      <c r="B3" s="6">
        <v>45601</v>
      </c>
      <c r="C3" s="6"/>
      <c r="D3" s="6"/>
      <c r="E3" s="6"/>
      <c r="F3" s="6"/>
      <c r="G3" s="6"/>
      <c r="H3" s="7"/>
    </row>
    <row r="4" customFormat="1" ht="87" customHeight="1" spans="1:8">
      <c r="A4" s="8" t="s">
        <v>208</v>
      </c>
      <c r="B4" s="9" t="s">
        <v>209</v>
      </c>
      <c r="C4" s="9" t="s">
        <v>210</v>
      </c>
      <c r="D4" s="10" t="s">
        <v>4</v>
      </c>
      <c r="E4" s="10" t="s">
        <v>5</v>
      </c>
      <c r="F4" s="10" t="s">
        <v>6</v>
      </c>
      <c r="G4" s="11" t="s">
        <v>211</v>
      </c>
      <c r="H4" s="12" t="s">
        <v>212</v>
      </c>
    </row>
    <row r="5" s="1" customFormat="1" ht="35" customHeight="1" spans="1:8">
      <c r="A5" s="13">
        <v>1</v>
      </c>
      <c r="B5" s="14" t="s">
        <v>11</v>
      </c>
      <c r="C5" s="14" t="s">
        <v>213</v>
      </c>
      <c r="D5" s="10">
        <v>1609</v>
      </c>
      <c r="E5" s="10">
        <v>1609</v>
      </c>
      <c r="F5" s="10">
        <v>1609</v>
      </c>
      <c r="G5" s="13">
        <v>43.1740239</v>
      </c>
      <c r="H5" s="15">
        <f>SUM(F5*G5)</f>
        <v>69467.0044551</v>
      </c>
    </row>
    <row r="6" s="1" customFormat="1" ht="35" customHeight="1" spans="1:8">
      <c r="A6" s="13">
        <v>2</v>
      </c>
      <c r="B6" s="14" t="s">
        <v>26</v>
      </c>
      <c r="C6" s="14" t="s">
        <v>214</v>
      </c>
      <c r="D6" s="16">
        <v>1113</v>
      </c>
      <c r="E6" s="16">
        <v>1098.1</v>
      </c>
      <c r="F6" s="16">
        <v>1056.3</v>
      </c>
      <c r="G6" s="13">
        <v>43.1740239</v>
      </c>
      <c r="H6" s="15">
        <f t="shared" ref="H6:H12" si="0">SUM(F6*G6)</f>
        <v>45604.72144557</v>
      </c>
    </row>
    <row r="7" s="1" customFormat="1" ht="35" customHeight="1" spans="1:8">
      <c r="A7" s="13">
        <v>3</v>
      </c>
      <c r="B7" s="17" t="s">
        <v>36</v>
      </c>
      <c r="C7" s="17" t="s">
        <v>186</v>
      </c>
      <c r="D7" s="18">
        <v>940</v>
      </c>
      <c r="E7" s="19">
        <v>902.8</v>
      </c>
      <c r="F7" s="19">
        <v>893.3</v>
      </c>
      <c r="G7" s="13">
        <v>43.1740239</v>
      </c>
      <c r="H7" s="15">
        <f t="shared" si="0"/>
        <v>38567.35554987</v>
      </c>
    </row>
    <row r="8" s="1" customFormat="1" ht="35" customHeight="1" spans="1:8">
      <c r="A8" s="13">
        <v>4</v>
      </c>
      <c r="B8" s="17" t="s">
        <v>44</v>
      </c>
      <c r="C8" s="17" t="s">
        <v>215</v>
      </c>
      <c r="D8" s="18">
        <v>1943</v>
      </c>
      <c r="E8" s="18">
        <v>1869.9</v>
      </c>
      <c r="F8" s="18">
        <v>1770.5</v>
      </c>
      <c r="G8" s="13">
        <v>43.1740239</v>
      </c>
      <c r="H8" s="15">
        <f t="shared" si="0"/>
        <v>76439.60931495</v>
      </c>
    </row>
    <row r="9" s="1" customFormat="1" ht="35" customHeight="1" spans="1:8">
      <c r="A9" s="13">
        <v>5</v>
      </c>
      <c r="B9" s="14" t="s">
        <v>57</v>
      </c>
      <c r="C9" s="14" t="s">
        <v>216</v>
      </c>
      <c r="D9" s="10">
        <v>3423.7</v>
      </c>
      <c r="E9" s="10">
        <v>3221.9</v>
      </c>
      <c r="F9" s="10">
        <v>3218.19</v>
      </c>
      <c r="G9" s="13">
        <v>43.1740239</v>
      </c>
      <c r="H9" s="15">
        <f t="shared" si="0"/>
        <v>138942.211974741</v>
      </c>
    </row>
    <row r="10" s="1" customFormat="1" ht="35" customHeight="1" spans="1:8">
      <c r="A10" s="13">
        <v>6</v>
      </c>
      <c r="B10" s="14" t="s">
        <v>77</v>
      </c>
      <c r="C10" s="14" t="s">
        <v>217</v>
      </c>
      <c r="D10" s="10">
        <v>3612.26</v>
      </c>
      <c r="E10" s="10">
        <v>3592.76</v>
      </c>
      <c r="F10" s="10">
        <v>3592.76</v>
      </c>
      <c r="G10" s="13">
        <v>43.1740239</v>
      </c>
      <c r="H10" s="15">
        <f t="shared" si="0"/>
        <v>155113.906106964</v>
      </c>
    </row>
    <row r="11" s="1" customFormat="1" ht="35" customHeight="1" spans="1:8">
      <c r="A11" s="13">
        <v>7</v>
      </c>
      <c r="B11" s="17" t="s">
        <v>104</v>
      </c>
      <c r="C11" s="17" t="s">
        <v>218</v>
      </c>
      <c r="D11" s="10">
        <v>6812.18</v>
      </c>
      <c r="E11" s="10">
        <v>6799.39</v>
      </c>
      <c r="F11" s="10">
        <v>6799.39</v>
      </c>
      <c r="G11" s="13">
        <v>43.1740239</v>
      </c>
      <c r="H11" s="15">
        <f t="shared" si="0"/>
        <v>293557.026365421</v>
      </c>
    </row>
    <row r="12" s="1" customFormat="1" ht="35" customHeight="1" spans="1:8">
      <c r="A12" s="13">
        <v>8</v>
      </c>
      <c r="B12" s="14" t="s">
        <v>164</v>
      </c>
      <c r="C12" s="14" t="s">
        <v>162</v>
      </c>
      <c r="D12" s="10">
        <v>5655.47</v>
      </c>
      <c r="E12" s="10">
        <v>5613.55</v>
      </c>
      <c r="F12" s="10">
        <v>5612.36</v>
      </c>
      <c r="G12" s="13">
        <v>43.1740239</v>
      </c>
      <c r="H12" s="15">
        <f t="shared" si="0"/>
        <v>242308.164775404</v>
      </c>
    </row>
    <row r="13" s="1" customFormat="1" ht="35" customHeight="1" spans="1:8">
      <c r="A13" s="13">
        <v>9</v>
      </c>
      <c r="B13" s="13" t="s">
        <v>206</v>
      </c>
      <c r="C13" s="13"/>
      <c r="D13" s="20">
        <f>SUM(D5:D12)</f>
        <v>25108.61</v>
      </c>
      <c r="E13" s="20">
        <f>SUM(E5:E12)</f>
        <v>24707.4</v>
      </c>
      <c r="F13" s="20">
        <f>SUM(F5:F12)</f>
        <v>24551.8</v>
      </c>
      <c r="G13" s="13"/>
      <c r="H13" s="15">
        <f>SUM(H5:H12)</f>
        <v>1059999.99998802</v>
      </c>
    </row>
    <row r="18" spans="2:3">
      <c r="B18" s="1"/>
      <c r="C18" s="1"/>
    </row>
  </sheetData>
  <mergeCells count="2">
    <mergeCell ref="B3:H3"/>
    <mergeCell ref="A1:H2"/>
  </mergeCells>
  <pageMargins left="0" right="0" top="0.409027777777778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补贴明细表</vt:lpstr>
      <vt:lpstr>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沉迷发呆的瘦子</cp:lastModifiedBy>
  <dcterms:created xsi:type="dcterms:W3CDTF">2023-05-12T11:15:00Z</dcterms:created>
  <cp:lastPrinted>2024-09-02T08:32:00Z</cp:lastPrinted>
  <dcterms:modified xsi:type="dcterms:W3CDTF">2024-11-06T02:39:58Z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BBB44ABEC0DC44EEBA9EA67F3ECC2D48_13</vt:lpwstr>
  </property>
</Properties>
</file>