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<sst xmlns="http://schemas.openxmlformats.org/spreadsheetml/2006/main" count="40" uniqueCount="29">
  <si>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附件1</t>
  </si>
  <si>
    <t>江华县2026年省级常态化帮扶资金小型农业水利设施建设新增奖补项目投资计划</t>
  </si>
  <si>
    <r>
      <rPr>
        <sz val="12"/>
        <rFont val="SimSun"/>
        <charset val="134"/>
      </rPr>
      <t>单位：江华瑶族自治县水利局</t>
    </r>
  </si>
  <si>
    <r>
      <rPr>
        <sz val="10"/>
        <rFont val="SimSun"/>
        <charset val="134"/>
      </rPr>
      <t>序号</t>
    </r>
  </si>
  <si>
    <r>
      <rPr>
        <sz val="10"/>
        <rFont val="SimSun"/>
        <charset val="134"/>
      </rPr>
      <t>项目名称</t>
    </r>
  </si>
  <si>
    <r>
      <rPr>
        <sz val="10"/>
        <rFont val="SimSun"/>
        <charset val="134"/>
      </rPr>
      <t>建设性质</t>
    </r>
  </si>
  <si>
    <r>
      <rPr>
        <sz val="10"/>
        <rFont val="SimSun"/>
        <charset val="134"/>
      </rPr>
      <t>建设内容及规模</t>
    </r>
  </si>
  <si>
    <r>
      <rPr>
        <sz val="10"/>
        <rFont val="SimSun"/>
        <charset val="134"/>
      </rPr>
      <t xml:space="preserve">申请省级
</t>
    </r>
    <r>
      <rPr>
        <sz val="10"/>
        <rFont val="SimSun"/>
        <charset val="134"/>
      </rPr>
      <t xml:space="preserve">财政补助
</t>
    </r>
    <r>
      <rPr>
        <sz val="10"/>
        <rFont val="SimSun"/>
        <charset val="134"/>
      </rPr>
      <t xml:space="preserve">资金(万
</t>
    </r>
    <r>
      <rPr>
        <sz val="10"/>
        <rFont val="SimSun"/>
        <charset val="134"/>
      </rPr>
      <t>元 )</t>
    </r>
  </si>
  <si>
    <r>
      <rPr>
        <sz val="10"/>
        <rFont val="SimSun"/>
        <charset val="134"/>
      </rPr>
      <t>实施地点</t>
    </r>
  </si>
  <si>
    <r>
      <rPr>
        <sz val="10"/>
        <rFont val="SimSun"/>
        <charset val="134"/>
      </rPr>
      <t>时间进度</t>
    </r>
  </si>
  <si>
    <r>
      <rPr>
        <sz val="10"/>
        <rFont val="SimSun"/>
        <charset val="134"/>
      </rPr>
      <t>责任单位</t>
    </r>
  </si>
  <si>
    <r>
      <rPr>
        <sz val="10"/>
        <rFont val="SimSun"/>
        <charset val="134"/>
      </rPr>
      <t xml:space="preserve">计划开工
</t>
    </r>
    <r>
      <rPr>
        <sz val="10"/>
        <rFont val="SimSun"/>
        <charset val="134"/>
      </rPr>
      <t>时间</t>
    </r>
  </si>
  <si>
    <r>
      <rPr>
        <sz val="10"/>
        <rFont val="SimSun"/>
        <charset val="134"/>
      </rPr>
      <t xml:space="preserve">计划完工
</t>
    </r>
    <r>
      <rPr>
        <sz val="10"/>
        <rFont val="SimSun"/>
        <charset val="134"/>
      </rPr>
      <t>时间</t>
    </r>
  </si>
  <si>
    <r>
      <rPr>
        <sz val="10"/>
        <rFont val="SimSun"/>
        <charset val="134"/>
      </rPr>
      <t xml:space="preserve">项目主管
</t>
    </r>
    <r>
      <rPr>
        <sz val="10"/>
        <rFont val="SimSun"/>
        <charset val="134"/>
      </rPr>
      <t>单位</t>
    </r>
  </si>
  <si>
    <r>
      <rPr>
        <sz val="10"/>
        <rFont val="SimSun"/>
        <charset val="134"/>
      </rPr>
      <t xml:space="preserve">项目组织
</t>
    </r>
    <r>
      <rPr>
        <sz val="10"/>
        <rFont val="SimSun"/>
        <charset val="134"/>
      </rPr>
      <t>实施单位</t>
    </r>
  </si>
  <si>
    <t>合计</t>
  </si>
  <si>
    <r>
      <rPr>
        <sz val="10"/>
        <rFont val="SimSun"/>
        <charset val="134"/>
      </rPr>
      <t xml:space="preserve">恢复农村小
</t>
    </r>
    <r>
      <rPr>
        <sz val="10"/>
        <rFont val="SimSun"/>
        <charset val="134"/>
      </rPr>
      <t xml:space="preserve">水源蓄水能
</t>
    </r>
    <r>
      <rPr>
        <sz val="10"/>
        <rFont val="SimSun"/>
        <charset val="134"/>
      </rPr>
      <t>力项目</t>
    </r>
  </si>
  <si>
    <r>
      <rPr>
        <sz val="10"/>
        <rFont val="SimSun"/>
        <charset val="134"/>
      </rPr>
      <t>新建</t>
    </r>
  </si>
  <si>
    <t>按照“自选、自建、自用、自管”四自方式申报恢复
农村小水源蓄水能力项目60处，申报一般山塘奖补60处。</t>
  </si>
  <si>
    <r>
      <rPr>
        <sz val="10"/>
        <rFont val="SimSun"/>
        <charset val="134"/>
      </rPr>
      <t xml:space="preserve">江华县各
</t>
    </r>
    <r>
      <rPr>
        <sz val="10"/>
        <rFont val="SimSun"/>
        <charset val="134"/>
      </rPr>
      <t>乡镇村</t>
    </r>
  </si>
  <si>
    <r>
      <rPr>
        <sz val="10"/>
        <rFont val="SimSun"/>
        <charset val="134"/>
      </rPr>
      <t>县水利局</t>
    </r>
  </si>
  <si>
    <r>
      <rPr>
        <sz val="10"/>
        <rFont val="SimSun"/>
        <charset val="134"/>
      </rPr>
      <t xml:space="preserve">项目受益
</t>
    </r>
    <r>
      <rPr>
        <sz val="10"/>
        <rFont val="SimSun"/>
        <charset val="134"/>
      </rPr>
      <t xml:space="preserve">乡镇、村
</t>
    </r>
    <r>
      <rPr>
        <sz val="10"/>
        <rFont val="SimSun"/>
        <charset val="134"/>
      </rPr>
      <t>委</t>
    </r>
  </si>
  <si>
    <r>
      <rPr>
        <sz val="10"/>
        <rFont val="SimSun"/>
        <charset val="134"/>
      </rPr>
      <t xml:space="preserve">畅通“中梗
</t>
    </r>
    <r>
      <rPr>
        <sz val="10"/>
        <rFont val="SimSun"/>
        <charset val="134"/>
      </rPr>
      <t xml:space="preserve">阻”渠道项
</t>
    </r>
    <r>
      <rPr>
        <sz val="10"/>
        <rFont val="SimSun"/>
        <charset val="134"/>
      </rPr>
      <t>目</t>
    </r>
  </si>
  <si>
    <t>按照“自选、自建、自用、自管”四自方式申报畅通
“中梗阻”渠道项目12处计7公里，其中新建及节水改
造连接渠道7公里。涉及我县涔天河、草岭万亩以上的大中型灌区9个、八田洞、旱塘水库、正源冲右岸2000亩以上小型灌区3个。</t>
  </si>
  <si>
    <r>
      <rPr>
        <sz val="10"/>
        <rFont val="SimSun"/>
        <charset val="134"/>
      </rPr>
      <t xml:space="preserve">提升山上经
</t>
    </r>
    <r>
      <rPr>
        <sz val="10"/>
        <rFont val="SimSun"/>
        <charset val="134"/>
      </rPr>
      <t xml:space="preserve">济作物灌溉
</t>
    </r>
    <r>
      <rPr>
        <sz val="10"/>
        <rFont val="SimSun"/>
        <charset val="134"/>
      </rPr>
      <t xml:space="preserve">水源保障能
</t>
    </r>
    <r>
      <rPr>
        <sz val="10"/>
        <rFont val="SimSun"/>
        <charset val="134"/>
      </rPr>
      <t>力项目</t>
    </r>
  </si>
  <si>
    <t>按照“自选、自建、自用、自管”四自方式申报山上
经济作物灌溉水源保障项目9处，申报一般山塘奖补9处。</t>
  </si>
  <si>
    <t>度汛安全隐患山塘整治项目</t>
  </si>
  <si>
    <t>按照“自选、自建、自用、自管”四自方式申报山塘度汛安全隐患整治工程6处，申报蓄水容积5(含) -8万m3的骨干山塘，奖补标准为15万元/处，共2处；蓄水容积1(含)-5万m3的骨干山塘，奖补标准为10万元/处，共3处；一般山塘，奖补标准为5万元/处，1处。</t>
  </si>
  <si>
    <t>江华县各
乡镇村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</si>
</sst>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33">
    <font>
      <sz val="11"/>
      <color rgb="FF000000"/>
      <name val="Arial"/>
      <charset val="204"/>
    </font>
    <font>
      <b/>
      <sz val="16"/>
      <color rgb="FF000000"/>
      <name val="黑体"/>
      <charset val="204"/>
    </font>
    <font>
      <b/>
      <sz val="22"/>
      <name val="方正小标宋_GBK"/>
      <charset val="134"/>
    </font>
    <font>
      <sz val="12"/>
      <color rgb="FF000000"/>
      <name val="SimSun"/>
      <charset val="134"/>
    </font>
    <font>
      <sz val="10"/>
      <color rgb="FF000000"/>
      <name val="SimSun"/>
      <charset val="134"/>
    </font>
    <font>
      <b/>
      <sz val="12"/>
      <name val="SimSun"/>
      <charset val="134"/>
    </font>
    <font>
      <b/>
      <sz val="12"/>
      <color rgb="FF000000"/>
      <name val="Arial"/>
      <charset val="204"/>
    </font>
    <font>
      <b/>
      <sz val="12"/>
      <color rgb="FF000000"/>
      <name val="Times New Roman"/>
      <charset val="134"/>
    </font>
    <font>
      <b/>
      <sz val="12"/>
      <color rgb="FF000000"/>
      <name val="黑体"/>
      <charset val="204"/>
    </font>
    <font>
      <sz val="10"/>
      <name val="SimSun"/>
      <charset val="134"/>
    </font>
    <font>
      <sz val="10"/>
      <color rgb="FF000000"/>
      <name val="Times New Roman"/>
      <charset val="134"/>
    </font>
    <font>
      <sz val="10"/>
      <color theme="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0">
    <xf numFmtId="0" fontId="0" fillId="0" borderId="0" xfId="0" applyFill="1" applyBorder="1" applyAlignment="1">
      <alignment horizontal="left" vertical="top" wrapText="1"/>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top" wrapText="1"/>
    </xf>
    <xf numFmtId="176"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176" fontId="4"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view="pageBreakPreview" zoomScaleNormal="100" workbookViewId="0">
      <selection activeCell="E11" sqref="E11"/>
    </sheetView>
  </sheetViews>
  <sheetFormatPr defaultColWidth="9" defaultRowHeight="14.25"/>
  <cols>
    <col min="1" max="1" width="9" customWidth="1"/>
    <col min="2" max="2" width="10.4166666666667" customWidth="1"/>
    <col min="3" max="3" width="7.69166666666667" customWidth="1"/>
    <col min="4" max="4" width="40.75" customWidth="1"/>
    <col min="5" max="5" width="8.58333333333333" customWidth="1"/>
    <col min="6" max="6" width="10.5" customWidth="1"/>
    <col min="7" max="7" width="13.5" customWidth="1"/>
    <col min="8" max="8" width="13" customWidth="1"/>
    <col min="9" max="9" width="11.375" customWidth="1"/>
    <col min="10" max="10" width="15.875" customWidth="1"/>
  </cols>
  <sheetData>
    <row r="1" s="1" customFormat="1" ht="27" customHeight="1" spans="1:1">
      <c r="A1" s="2" t="s">
        <v>0</v>
      </c>
    </row>
    <row r="2" ht="38.05" customHeight="1" spans="1:10">
      <c r="A2" s="3" t="s">
        <v>1</v>
      </c>
      <c r="B2" s="3"/>
      <c r="C2" s="4"/>
      <c r="D2" s="3"/>
      <c r="E2" s="3"/>
      <c r="F2" s="3"/>
      <c r="G2" s="3"/>
      <c r="H2" s="3"/>
      <c r="I2" s="3"/>
      <c r="J2" s="3"/>
    </row>
    <row r="3" ht="27" customHeight="1" spans="1:1">
      <c r="A3" s="5" t="s">
        <v>2</v>
      </c>
    </row>
    <row r="4" ht="33.25" customHeight="1" spans="1:10">
      <c r="A4" s="6" t="s">
        <v>3</v>
      </c>
      <c r="B4" s="6" t="s">
        <v>4</v>
      </c>
      <c r="C4" s="6" t="s">
        <v>5</v>
      </c>
      <c r="D4" s="6" t="s">
        <v>6</v>
      </c>
      <c r="E4" s="6" t="s">
        <v>7</v>
      </c>
      <c r="F4" s="6" t="s">
        <v>8</v>
      </c>
      <c r="G4" s="6" t="s">
        <v>9</v>
      </c>
      <c r="H4" s="7"/>
      <c r="I4" s="6" t="s">
        <v>10</v>
      </c>
      <c r="J4" s="7"/>
    </row>
    <row r="5" ht="32.5" customHeight="1" spans="1:10">
      <c r="A5" s="7"/>
      <c r="B5" s="7"/>
      <c r="C5" s="7"/>
      <c r="D5" s="7"/>
      <c r="E5" s="7"/>
      <c r="F5" s="7"/>
      <c r="G5" s="6" t="s">
        <v>11</v>
      </c>
      <c r="H5" s="6" t="s">
        <v>12</v>
      </c>
      <c r="I5" s="6" t="s">
        <v>13</v>
      </c>
      <c r="J5" s="6" t="s">
        <v>14</v>
      </c>
    </row>
    <row r="6" ht="53" customHeight="1" spans="1:10">
      <c r="A6" s="8" t="s">
        <v>15</v>
      </c>
      <c r="B6" s="9"/>
      <c r="C6" s="9"/>
      <c r="D6" s="9"/>
      <c r="E6" s="10">
        <f>E7+E8+E9+E10</f>
        <v>343</v>
      </c>
      <c r="F6" s="9"/>
      <c r="G6" s="11"/>
      <c r="H6" s="9"/>
      <c r="I6" s="9"/>
      <c r="J6" s="9"/>
    </row>
    <row r="7" ht="62" customHeight="1" spans="1:10">
      <c r="A7" s="12">
        <v>1</v>
      </c>
      <c r="B7" s="6" t="s">
        <v>16</v>
      </c>
      <c r="C7" s="6" t="s">
        <v>17</v>
      </c>
      <c r="D7" s="13" t="s">
        <v>18</v>
      </c>
      <c r="E7" s="14">
        <v>120</v>
      </c>
      <c r="F7" s="6" t="s">
        <v>19</v>
      </c>
      <c r="G7" s="15">
        <v>2026.9</v>
      </c>
      <c r="H7" s="16">
        <v>2026.12</v>
      </c>
      <c r="I7" s="6" t="s">
        <v>20</v>
      </c>
      <c r="J7" s="6" t="s">
        <v>21</v>
      </c>
    </row>
    <row r="8" ht="67" customHeight="1" spans="1:10">
      <c r="A8" s="12">
        <v>2</v>
      </c>
      <c r="B8" s="6" t="s">
        <v>22</v>
      </c>
      <c r="C8" s="6" t="s">
        <v>17</v>
      </c>
      <c r="D8" s="17" t="s">
        <v>23</v>
      </c>
      <c r="E8" s="14">
        <v>140</v>
      </c>
      <c r="F8" s="6" t="s">
        <v>19</v>
      </c>
      <c r="G8" s="15">
        <v>2026.9</v>
      </c>
      <c r="H8" s="16">
        <v>2026.12</v>
      </c>
      <c r="I8" s="6" t="s">
        <v>20</v>
      </c>
      <c r="J8" s="6" t="s">
        <v>21</v>
      </c>
    </row>
    <row r="9" ht="64" customHeight="1" spans="1:10">
      <c r="A9" s="12">
        <v>3</v>
      </c>
      <c r="B9" s="6" t="s">
        <v>24</v>
      </c>
      <c r="C9" s="6" t="s">
        <v>17</v>
      </c>
      <c r="D9" s="18" t="s">
        <v>25</v>
      </c>
      <c r="E9" s="19">
        <v>18</v>
      </c>
      <c r="F9" s="6" t="s">
        <v>19</v>
      </c>
      <c r="G9" s="15">
        <v>2026.9</v>
      </c>
      <c r="H9" s="16">
        <v>2026.12</v>
      </c>
      <c r="I9" s="6" t="s">
        <v>20</v>
      </c>
      <c r="J9" s="6" t="s">
        <v>21</v>
      </c>
    </row>
    <row r="10" ht="69" customHeight="1" spans="1:10">
      <c r="A10" s="12">
        <v>4</v>
      </c>
      <c r="B10" s="6" t="s">
        <v>26</v>
      </c>
      <c r="C10" s="6" t="s">
        <v>17</v>
      </c>
      <c r="D10" s="18" t="s">
        <v>27</v>
      </c>
      <c r="E10" s="19">
        <v>65</v>
      </c>
      <c r="F10" s="6" t="s">
        <v>28</v>
      </c>
      <c r="G10" s="15">
        <v>2026.1</v>
      </c>
      <c r="H10" s="15">
        <v>2026.3</v>
      </c>
      <c r="I10" s="6" t="s">
        <v>20</v>
      </c>
      <c r="J10" s="6" t="s">
        <v>21</v>
      </c>
    </row>
    <row r="11" ht="19" customHeight="1"/>
  </sheetData>
  <mergeCells count="10">
    <mergeCell ref="A2:J2"/>
    <mergeCell ref="A3:J3"/>
    <mergeCell ref="G4:H4"/>
    <mergeCell ref="I4:J4"/>
    <mergeCell ref="A4:A5"/>
    <mergeCell ref="B4:B5"/>
    <mergeCell ref="C4:C5"/>
    <mergeCell ref="D4:D5"/>
    <mergeCell ref="E4:E5"/>
    <mergeCell ref="F4:F5"/>
  </mergeCells>
  <pageMargins left="0.700694444444445" right="0.700694444444445" top="0.751388888888889" bottom="0.751388888888889" header="0.298611111111111" footer="0.298611111111111"/>
  <pageSetup paperSize="9" scale="85" firstPageNumber="6" fitToHeight="0" orientation="landscape" useFirstPageNumber="1" horizontalDpi="600"/>
  <headerFooter>
    <oddFooter>&amp;C&amp;"Times New Roman"—5—</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Light In The Dark</cp:lastModifiedBy>
  <dcterms:created xsi:type="dcterms:W3CDTF">2025-07-29T17:52:00Z</dcterms:created>
  <dcterms:modified xsi:type="dcterms:W3CDTF">2026-08-10T06:15:12Z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2025-07-29T09:52:58Z</vt:filetime>
  </property>
  <property fmtid="{D5CDD505-2E9C-101B-9397-08002B2CF9AE}" pid="4" name="UsrData">
    <vt:lpwstr>688899f66b6b96001fd9b570wl</vt:lpwstr>
  </property>
  <property fmtid="{D5CDD505-2E9C-101B-9397-08002B2CF9AE}" pid="5" name="ICV">
    <vt:lpwstr>07E9A631D4DE435DA86CC535086E923C_13</vt:lpwstr>
  </property>
  <property fmtid="{D5CDD505-2E9C-101B-9397-08002B2CF9AE}" pid="6" name="KSOProductBuildVer">
    <vt:lpwstr>2052-12.1.0.22215</vt:lpwstr>
  </property>
  <property fmtid="{D5CDD505-2E9C-101B-9397-08002B2CF9AE}" pid="7" name="CalculationRule">
    <vt:i4>0</vt:i4>
  </property>
</Properties>
</file>